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G208" i="30"/>
  <c r="F208" i="30"/>
  <c r="C208" i="30"/>
  <c r="B208" i="30"/>
  <c r="G207" i="30"/>
  <c r="F207" i="30"/>
  <c r="C207" i="30"/>
  <c r="B207" i="30"/>
  <c r="B375" i="7" s="1"/>
  <c r="F375" i="4" s="1"/>
  <c r="G206" i="30"/>
  <c r="F206" i="30"/>
  <c r="C206" i="30"/>
  <c r="B206" i="30"/>
  <c r="G205" i="30"/>
  <c r="F205" i="30"/>
  <c r="C205" i="30"/>
  <c r="B205" i="30"/>
  <c r="B205" i="28" s="1"/>
  <c r="G204" i="30"/>
  <c r="F204" i="30"/>
  <c r="C204" i="30"/>
  <c r="B204" i="30"/>
  <c r="G203" i="30"/>
  <c r="F203" i="30"/>
  <c r="C203" i="30"/>
  <c r="B203" i="30"/>
  <c r="G202" i="30"/>
  <c r="F202" i="30"/>
  <c r="C202" i="30"/>
  <c r="B202" i="30"/>
  <c r="G201" i="30"/>
  <c r="F201" i="30"/>
  <c r="C201" i="30"/>
  <c r="B201" i="30"/>
  <c r="B370" i="7" l="1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B373" i="5" s="1"/>
  <c r="B373" i="4" s="1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5" i="5" l="1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<sst xmlns="http://schemas.openxmlformats.org/spreadsheetml/2006/main" count="4736" uniqueCount="99">
  <si>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</si>
  <si>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</si>
  <si>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</si>
  <si>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</si>
  <si>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</si>
  <si>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</si>
  <si>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</si>
  <si>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</si>
  <si>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</si>
  <si>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</si>
  <si>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</si>
  <si>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</si>
  <si>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</si>
  <si>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</si>
  <si>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</si>
  <si>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</si>
  <si>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</si>
  <si>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</si>
  <si>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</si>
  <si>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</si>
  <si>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</si>
  <si>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</si>
  <si>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</si>
  <si>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</si>
  <si>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</si>
  <si>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</si>
  <si>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</si>
  <si>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</si>
  <si>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</si>
  <si>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</si>
  <si>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</si>
  <si>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</si>
  <si>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</si>
  <si>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</si>
  <si>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</si>
  <si>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</si>
  <si>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</si>
  <si>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</si>
  <si>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</si>
  <si>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</si>
  <si>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</si>
  <si>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</si>
  <si>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</si>
  <si>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</si>
  <si>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</si>
  <si>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</si>
  <si>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</si>
  <si>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</si>
  <si>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</si>
  <si>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</si>
  <si>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</si>
  <si>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</si>
  <si>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</si>
  <si>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</si>
  <si>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</si>
  <si>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</si>
  <si>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</si>
  <si>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</si>
  <si>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</si>
  <si>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</si>
  <si>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</si>
  <si>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</si>
  <si>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</si>
  <si>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</si>
  <si>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</si>
  <si>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</si>
  <si>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</si>
  <si>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</si>
  <si>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</si>
  <si>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</si>
  <si>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</si>
  <si>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</si>
  <si>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</si>
  <si>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</si>
  <si>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</si>
  <si>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</si>
  <si>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</si>
  <si>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</si>
  <si>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</si>
  <si>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</si>
  <si>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</si>
  <si>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</si>
  <si>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Август*</t>
  </si>
  <si>
    <t>Август**</t>
  </si>
  <si>
    <t>**- предварительные данные</t>
  </si>
  <si>
    <t>Сентябрь*</t>
  </si>
  <si>
    <t>Сентябрь**</t>
  </si>
  <si>
    <t>Октябрь*</t>
  </si>
  <si>
    <t>Октябрь**</t>
  </si>
  <si>
    <t>Ноябрь*</t>
  </si>
  <si>
    <t>Ноябрь**</t>
  </si>
  <si>
    <t>Декабрь*</t>
  </si>
  <si>
    <t>Декабрь**</t>
  </si>
  <si>
    <t>Январь 2026 г.*</t>
  </si>
  <si>
    <t>Январь 2026 г.**</t>
  </si>
  <si>
    <t>Февраль*</t>
  </si>
  <si>
    <t>Февраль**</t>
  </si>
  <si>
    <t>Март*</t>
  </si>
  <si>
    <t>Март**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</si>
</sst>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82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34" t="s">
        <v>85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34" t="s">
        <v>87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34" t="s">
        <v>89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35" t="s">
        <v>91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93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95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97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hidden="1" x14ac:dyDescent="0.2">
      <c r="A372" s="23" t="s">
        <v>3</v>
      </c>
      <c r="B372" s="32">
        <f>'2.общ.по срокам'!B372</f>
        <v>0</v>
      </c>
      <c r="C372" s="36" t="e">
        <f>'2.общ.по срокам'!C372</f>
        <v>#DIV/0!</v>
      </c>
      <c r="D372" s="32">
        <f>'6.по срокам в нацвал'!B372</f>
        <v>0</v>
      </c>
      <c r="E372" s="36" t="e">
        <f>'6.по срокам в нацвал'!C372</f>
        <v>#DIV/0!</v>
      </c>
      <c r="F372" s="32">
        <f>'10.по срокам в инвал'!B372</f>
        <v>0</v>
      </c>
      <c r="G372" s="36" t="e">
        <f>'10.по срокам в инвал'!C372</f>
        <v>#DIV/0!</v>
      </c>
    </row>
    <row r="373" spans="1:14" hidden="1" x14ac:dyDescent="0.2">
      <c r="A373" s="23" t="s">
        <v>4</v>
      </c>
      <c r="B373" s="32">
        <f>'2.общ.по срокам'!B373</f>
        <v>0</v>
      </c>
      <c r="C373" s="36" t="e">
        <f>'2.общ.по срокам'!C373</f>
        <v>#DIV/0!</v>
      </c>
      <c r="D373" s="32">
        <f>'6.по срокам в нацвал'!B373</f>
        <v>0</v>
      </c>
      <c r="E373" s="36" t="e">
        <f>'6.по срокам в нацвал'!C373</f>
        <v>#DIV/0!</v>
      </c>
      <c r="F373" s="32">
        <f>'10.по срокам в инвал'!B373</f>
        <v>0</v>
      </c>
      <c r="G373" s="36" t="e">
        <f>'10.по срокам в инвал'!C373</f>
        <v>#DIV/0!</v>
      </c>
    </row>
    <row r="374" spans="1:14" hidden="1" x14ac:dyDescent="0.2">
      <c r="A374" s="23" t="s">
        <v>5</v>
      </c>
      <c r="B374" s="32">
        <f>'2.общ.по срокам'!B374</f>
        <v>0</v>
      </c>
      <c r="C374" s="36" t="e">
        <f>'2.общ.по срокам'!C374</f>
        <v>#DIV/0!</v>
      </c>
      <c r="D374" s="32">
        <f>'6.по срокам в нацвал'!B374</f>
        <v>0</v>
      </c>
      <c r="E374" s="36" t="e">
        <f>'6.по срокам в нацвал'!C374</f>
        <v>#DIV/0!</v>
      </c>
      <c r="F374" s="32">
        <f>'10.по срокам в инвал'!B374</f>
        <v>0</v>
      </c>
      <c r="G374" s="36" t="e">
        <f>'10.по срокам в инвал'!C374</f>
        <v>#DIV/0!</v>
      </c>
    </row>
    <row r="375" spans="1:14" hidden="1" x14ac:dyDescent="0.2">
      <c r="A375" s="23" t="s">
        <v>6</v>
      </c>
      <c r="B375" s="32">
        <f>'2.общ.по срокам'!B375</f>
        <v>0</v>
      </c>
      <c r="C375" s="36" t="e">
        <f>'2.общ.по срокам'!C375</f>
        <v>#DIV/0!</v>
      </c>
      <c r="D375" s="32">
        <f>'6.по срокам в нацвал'!B375</f>
        <v>0</v>
      </c>
      <c r="E375" s="36" t="e">
        <f>'6.по срокам в нацвал'!C375</f>
        <v>#DIV/0!</v>
      </c>
      <c r="F375" s="32">
        <f>'10.по срокам в инвал'!B375</f>
        <v>0</v>
      </c>
      <c r="G375" s="36" t="e">
        <f>'10.по срокам в инвал'!C375</f>
        <v>#DIV/0!</v>
      </c>
    </row>
    <row r="376" spans="1:14" hidden="1" x14ac:dyDescent="0.2">
      <c r="A376" s="23" t="s">
        <v>7</v>
      </c>
      <c r="B376" s="32">
        <f>'2.общ.по срокам'!B376</f>
        <v>0</v>
      </c>
      <c r="C376" s="36" t="e">
        <f>'2.общ.по срокам'!C376</f>
        <v>#DIV/0!</v>
      </c>
      <c r="D376" s="32">
        <f>'6.по срокам в нацвал'!B376</f>
        <v>0</v>
      </c>
      <c r="E376" s="36" t="e">
        <f>'6.по срокам в нацвал'!C376</f>
        <v>#DIV/0!</v>
      </c>
      <c r="F376" s="32">
        <f>'10.по срокам в инвал'!B376</f>
        <v>0</v>
      </c>
      <c r="G376" s="36" t="e">
        <f>'10.по срокам в инвал'!C376</f>
        <v>#DIV/0!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83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86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88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90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92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94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96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98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hidden="1" customHeight="1" x14ac:dyDescent="0.2">
      <c r="A372" s="23" t="s">
        <v>3</v>
      </c>
      <c r="B372" s="26">
        <f>'3.физ-всего'!B372+'4.юрид-всего'!B372+'5.нерез-всего'!B204</f>
        <v>0</v>
      </c>
      <c r="C372" s="28" t="e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#DIV/0!</v>
      </c>
      <c r="D372" s="21">
        <f>'3.физ-всего'!D372+'4.юрид-всего'!D372+'5.нерез-всего'!D204</f>
        <v>0</v>
      </c>
      <c r="E372" s="28" t="e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#DIV/0!</v>
      </c>
      <c r="F372" s="21">
        <f t="shared" si="44"/>
        <v>0</v>
      </c>
      <c r="G372" s="28" t="e">
        <f t="shared" si="45"/>
        <v>#DIV/0!</v>
      </c>
      <c r="H372" s="21">
        <f>'3.физ-всего'!H372+'4.юрид-всего'!H372+'5.нерез-всего'!H204</f>
        <v>0</v>
      </c>
      <c r="I372" s="28" t="e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#DIV/0!</v>
      </c>
      <c r="J372" s="21">
        <f>'3.физ-всего'!J372+'4.юрид-всего'!J372+'5.нерез-всего'!J204</f>
        <v>0</v>
      </c>
      <c r="K372" s="28" t="e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#DIV/0!</v>
      </c>
      <c r="L372" s="21">
        <f>'3.физ-всего'!L372+'4.юрид-всего'!L372+'5.нерез-всего'!L204</f>
        <v>0</v>
      </c>
      <c r="M372" s="28" t="e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#DIV/0!</v>
      </c>
      <c r="N372" s="21">
        <f>'3.физ-всего'!N372+'4.юрид-всего'!N372+'5.нерез-всего'!N204</f>
        <v>0</v>
      </c>
      <c r="O372" s="28" t="e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#DIV/0!</v>
      </c>
      <c r="P372" s="21">
        <f>'3.физ-всего'!P372+'4.юрид-всего'!P372+'5.нерез-всего'!P204</f>
        <v>0</v>
      </c>
      <c r="Q372" s="28" t="e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#DIV/0!</v>
      </c>
      <c r="R372" s="21">
        <f>'3.физ-всего'!R372+'4.юрид-всего'!R372+'5.нерез-всего'!R204</f>
        <v>0</v>
      </c>
      <c r="S372" s="28" t="e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#DIV/0!</v>
      </c>
    </row>
    <row r="373" spans="1:19" ht="14.25" hidden="1" customHeight="1" x14ac:dyDescent="0.2">
      <c r="A373" s="23" t="s">
        <v>4</v>
      </c>
      <c r="B373" s="26">
        <f>'3.физ-всего'!B373+'4.юрид-всего'!B373+'5.нерез-всего'!B205</f>
        <v>0</v>
      </c>
      <c r="C373" s="28" t="e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#DIV/0!</v>
      </c>
      <c r="D373" s="21">
        <f>'3.физ-всего'!D373+'4.юрид-всего'!D373+'5.нерез-всего'!D205</f>
        <v>0</v>
      </c>
      <c r="E373" s="28" t="e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#DIV/0!</v>
      </c>
      <c r="F373" s="21">
        <f t="shared" si="44"/>
        <v>0</v>
      </c>
      <c r="G373" s="28" t="e">
        <f t="shared" si="45"/>
        <v>#DIV/0!</v>
      </c>
      <c r="H373" s="21">
        <f>'3.физ-всего'!H373+'4.юрид-всего'!H373+'5.нерез-всего'!H205</f>
        <v>0</v>
      </c>
      <c r="I373" s="28" t="e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#DIV/0!</v>
      </c>
      <c r="J373" s="21">
        <f>'3.физ-всего'!J373+'4.юрид-всего'!J373+'5.нерез-всего'!J205</f>
        <v>0</v>
      </c>
      <c r="K373" s="28" t="e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#DIV/0!</v>
      </c>
      <c r="L373" s="21">
        <f>'3.физ-всего'!L373+'4.юрид-всего'!L373+'5.нерез-всего'!L205</f>
        <v>0</v>
      </c>
      <c r="M373" s="28" t="e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#DIV/0!</v>
      </c>
      <c r="N373" s="21">
        <f>'3.физ-всего'!N373+'4.юрид-всего'!N373+'5.нерез-всего'!N205</f>
        <v>0</v>
      </c>
      <c r="O373" s="28" t="e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#DIV/0!</v>
      </c>
      <c r="P373" s="21">
        <f>'3.физ-всего'!P373+'4.юрид-всего'!P373+'5.нерез-всего'!P205</f>
        <v>0</v>
      </c>
      <c r="Q373" s="28" t="e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#DIV/0!</v>
      </c>
      <c r="R373" s="21">
        <f>'3.физ-всего'!R373+'4.юрид-всего'!R373+'5.нерез-всего'!R205</f>
        <v>0</v>
      </c>
      <c r="S373" s="28" t="e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#DIV/0!</v>
      </c>
    </row>
    <row r="374" spans="1:19" ht="14.25" hidden="1" customHeight="1" x14ac:dyDescent="0.2">
      <c r="A374" s="23" t="s">
        <v>5</v>
      </c>
      <c r="B374" s="26">
        <f>'3.физ-всего'!B374+'4.юрид-всего'!B374+'5.нерез-всего'!B206</f>
        <v>0</v>
      </c>
      <c r="C374" s="28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21">
        <f>'3.физ-всего'!D374+'4.юрид-всего'!D374+'5.нерез-всего'!D206</f>
        <v>0</v>
      </c>
      <c r="E374" s="28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21">
        <f t="shared" si="44"/>
        <v>0</v>
      </c>
      <c r="G374" s="28" t="e">
        <f t="shared" si="45"/>
        <v>#DIV/0!</v>
      </c>
      <c r="H374" s="21">
        <f>'3.физ-всего'!H374+'4.юрид-всего'!H374+'5.нерез-всего'!H206</f>
        <v>0</v>
      </c>
      <c r="I374" s="28" t="e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#DIV/0!</v>
      </c>
      <c r="J374" s="21">
        <f>'3.физ-всего'!J374+'4.юрид-всего'!J374+'5.нерез-всего'!J206</f>
        <v>0</v>
      </c>
      <c r="K374" s="28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21">
        <f>'3.физ-всего'!L374+'4.юрид-всего'!L374+'5.нерез-всего'!L206</f>
        <v>0</v>
      </c>
      <c r="M374" s="28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21">
        <f>'3.физ-всего'!N374+'4.юрид-всего'!N374+'5.нерез-всего'!N206</f>
        <v>0</v>
      </c>
      <c r="O374" s="28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21">
        <f>'3.физ-всего'!P374+'4.юрид-всего'!P374+'5.нерез-всего'!P206</f>
        <v>0</v>
      </c>
      <c r="Q374" s="28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21">
        <f>'3.физ-всего'!R374+'4.юрид-всего'!R374+'5.нерез-всего'!R206</f>
        <v>0</v>
      </c>
      <c r="S374" s="28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</row>
    <row r="375" spans="1:19" ht="14.25" hidden="1" customHeight="1" x14ac:dyDescent="0.2">
      <c r="A375" s="23" t="s">
        <v>6</v>
      </c>
      <c r="B375" s="26">
        <f>'3.физ-всего'!B375+'4.юрид-всего'!B375+'5.нерез-всего'!B207</f>
        <v>0</v>
      </c>
      <c r="C375" s="28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21">
        <f>'3.физ-всего'!D375+'4.юрид-всего'!D375+'5.нерез-всего'!D207</f>
        <v>0</v>
      </c>
      <c r="E375" s="28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21">
        <f t="shared" si="44"/>
        <v>0</v>
      </c>
      <c r="G375" s="28" t="e">
        <f t="shared" si="45"/>
        <v>#DIV/0!</v>
      </c>
      <c r="H375" s="21">
        <f>'3.физ-всего'!H375+'4.юрид-всего'!H375+'5.нерез-всего'!H207</f>
        <v>0</v>
      </c>
      <c r="I375" s="28" t="e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#DIV/0!</v>
      </c>
      <c r="J375" s="21">
        <f>'3.физ-всего'!J375+'4.юрид-всего'!J375+'5.нерез-всего'!J207</f>
        <v>0</v>
      </c>
      <c r="K375" s="28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21">
        <f>'3.физ-всего'!L375+'4.юрид-всего'!L375+'5.нерез-всего'!L207</f>
        <v>0</v>
      </c>
      <c r="M375" s="28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21">
        <f>'3.физ-всего'!N375+'4.юрид-всего'!N375+'5.нерез-всего'!N207</f>
        <v>0</v>
      </c>
      <c r="O375" s="28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21">
        <f>'3.физ-всего'!P375+'4.юрид-всего'!P375+'5.нерез-всего'!P207</f>
        <v>0</v>
      </c>
      <c r="Q375" s="28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21">
        <f>'3.физ-всего'!R375+'4.юрид-всего'!R375+'5.нерез-всего'!R207</f>
        <v>0</v>
      </c>
      <c r="S375" s="28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</row>
    <row r="376" spans="1:19" ht="14.25" hidden="1" customHeight="1" x14ac:dyDescent="0.2">
      <c r="A376" s="23" t="s">
        <v>7</v>
      </c>
      <c r="B376" s="26">
        <f>'3.физ-всего'!B376+'4.юрид-всего'!B376+'5.нерез-всего'!B208</f>
        <v>0</v>
      </c>
      <c r="C376" s="28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21">
        <f>'3.физ-всего'!D376+'4.юрид-всего'!D376+'5.нерез-всего'!D208</f>
        <v>0</v>
      </c>
      <c r="E376" s="28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21">
        <f t="shared" si="44"/>
        <v>0</v>
      </c>
      <c r="G376" s="28" t="e">
        <f t="shared" si="45"/>
        <v>#DIV/0!</v>
      </c>
      <c r="H376" s="21">
        <f>'3.физ-всего'!H376+'4.юрид-всего'!H376+'5.нерез-всего'!H208</f>
        <v>0</v>
      </c>
      <c r="I376" s="28" t="e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#DIV/0!</v>
      </c>
      <c r="J376" s="21">
        <f>'3.физ-всего'!J376+'4.юрид-всего'!J376+'5.нерез-всего'!J208</f>
        <v>0</v>
      </c>
      <c r="K376" s="28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21">
        <f>'3.физ-всего'!L376+'4.юрид-всего'!L376+'5.нерез-всего'!L208</f>
        <v>0</v>
      </c>
      <c r="M376" s="28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21">
        <f>'3.физ-всего'!N376+'4.юрид-всего'!N376+'5.нерез-всего'!N208</f>
        <v>0</v>
      </c>
      <c r="O376" s="28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21">
        <f>'3.физ-всего'!P376+'4.юрид-всего'!P376+'5.нерез-всего'!P208</f>
        <v>0</v>
      </c>
      <c r="Q376" s="28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21">
        <f>'3.физ-всего'!R376+'4.юрид-всего'!R376+'5.нерез-всего'!R208</f>
        <v>0</v>
      </c>
      <c r="S376" s="28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82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85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87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89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91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93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95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97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hidden="1" customHeight="1" x14ac:dyDescent="0.2">
      <c r="A372" s="23" t="s">
        <v>3</v>
      </c>
      <c r="B372" s="26">
        <f>'7.физ-в нацвал'!B372+'11.физ-в инвал'!B372</f>
        <v>0</v>
      </c>
      <c r="C372" s="28" t="e">
        <f>('7.физ-в нацвал'!B372*'7.физ-в нацвал'!C372+'11.физ-в инвал'!B372*'11.физ-в инвал'!C372)/('7.физ-в нацвал'!B372+'11.физ-в инвал'!B372)</f>
        <v>#DIV/0!</v>
      </c>
      <c r="D372" s="21">
        <f>'7.физ-в нацвал'!D372+'11.физ-в инвал'!D372</f>
        <v>0</v>
      </c>
      <c r="E372" s="28" t="e">
        <f>('7.физ-в нацвал'!D372*'7.физ-в нацвал'!E372+'11.физ-в инвал'!D372*'11.физ-в инвал'!E372)/('7.физ-в нацвал'!D372+'11.физ-в инвал'!D372)</f>
        <v>#DIV/0!</v>
      </c>
      <c r="F372" s="21">
        <f t="shared" si="42"/>
        <v>0</v>
      </c>
      <c r="G372" s="28" t="e">
        <f t="shared" si="43"/>
        <v>#DIV/0!</v>
      </c>
      <c r="H372" s="21">
        <f>'7.физ-в нацвал'!H372+'11.физ-в инвал'!H372</f>
        <v>0</v>
      </c>
      <c r="I372" s="28" t="e">
        <f>('7.физ-в нацвал'!H372*'7.физ-в нацвал'!I372+'11.физ-в инвал'!H372*'11.физ-в инвал'!I372)/('7.физ-в нацвал'!H372+'11.физ-в инвал'!H372)</f>
        <v>#DIV/0!</v>
      </c>
      <c r="J372" s="21">
        <f>'7.физ-в нацвал'!J372+'11.физ-в инвал'!J372</f>
        <v>0</v>
      </c>
      <c r="K372" s="28" t="e">
        <f>('7.физ-в нацвал'!J372*'7.физ-в нацвал'!K372+'11.физ-в инвал'!J372*'11.физ-в инвал'!K372)/('7.физ-в нацвал'!J372+'11.физ-в инвал'!J372)</f>
        <v>#DIV/0!</v>
      </c>
      <c r="L372" s="21">
        <f>'7.физ-в нацвал'!L372+'11.физ-в инвал'!L372</f>
        <v>0</v>
      </c>
      <c r="M372" s="28" t="e">
        <f>('7.физ-в нацвал'!L372*'7.физ-в нацвал'!M372+'11.физ-в инвал'!L372*'11.физ-в инвал'!M372)/('7.физ-в нацвал'!L372+'11.физ-в инвал'!L372)</f>
        <v>#DIV/0!</v>
      </c>
      <c r="N372" s="21">
        <f>'7.физ-в нацвал'!N372+'11.физ-в инвал'!N372</f>
        <v>0</v>
      </c>
      <c r="O372" s="28" t="e">
        <f>('7.физ-в нацвал'!N372*'7.физ-в нацвал'!O372+'11.физ-в инвал'!N372*'11.физ-в инвал'!O372)/('7.физ-в нацвал'!N372+'11.физ-в инвал'!N372)</f>
        <v>#DIV/0!</v>
      </c>
      <c r="P372" s="21">
        <f>'7.физ-в нацвал'!P372+'11.физ-в инвал'!P372</f>
        <v>0</v>
      </c>
      <c r="Q372" s="28" t="e">
        <f>('7.физ-в нацвал'!P372*'7.физ-в нацвал'!Q372+'11.физ-в инвал'!P372*'11.физ-в инвал'!Q372)/('7.физ-в нацвал'!P372+'11.физ-в инвал'!P372)</f>
        <v>#DIV/0!</v>
      </c>
      <c r="R372" s="22">
        <f>'7.физ-в нацвал'!R372+'11.физ-в инвал'!R372</f>
        <v>0</v>
      </c>
      <c r="S372" s="30" t="e">
        <f>('7.физ-в нацвал'!R372*'7.физ-в нацвал'!S372+'11.физ-в инвал'!R372*'11.физ-в инвал'!S372)/('7.физ-в нацвал'!R372+'11.физ-в инвал'!R372)</f>
        <v>#DIV/0!</v>
      </c>
    </row>
    <row r="373" spans="1:19" ht="14.25" hidden="1" customHeight="1" x14ac:dyDescent="0.2">
      <c r="A373" s="23" t="s">
        <v>4</v>
      </c>
      <c r="B373" s="26">
        <f>'7.физ-в нацвал'!B373+'11.физ-в инвал'!B373</f>
        <v>0</v>
      </c>
      <c r="C373" s="28" t="e">
        <f>('7.физ-в нацвал'!B373*'7.физ-в нацвал'!C373+'11.физ-в инвал'!B373*'11.физ-в инвал'!C373)/('7.физ-в нацвал'!B373+'11.физ-в инвал'!B373)</f>
        <v>#DIV/0!</v>
      </c>
      <c r="D373" s="21">
        <f>'7.физ-в нацвал'!D373+'11.физ-в инвал'!D373</f>
        <v>0</v>
      </c>
      <c r="E373" s="28" t="e">
        <f>('7.физ-в нацвал'!D373*'7.физ-в нацвал'!E373+'11.физ-в инвал'!D373*'11.физ-в инвал'!E373)/('7.физ-в нацвал'!D373+'11.физ-в инвал'!D373)</f>
        <v>#DIV/0!</v>
      </c>
      <c r="F373" s="21">
        <f t="shared" si="42"/>
        <v>0</v>
      </c>
      <c r="G373" s="28" t="e">
        <f t="shared" si="43"/>
        <v>#DIV/0!</v>
      </c>
      <c r="H373" s="21">
        <f>'7.физ-в нацвал'!H373+'11.физ-в инвал'!H373</f>
        <v>0</v>
      </c>
      <c r="I373" s="28" t="e">
        <f>('7.физ-в нацвал'!H373*'7.физ-в нацвал'!I373+'11.физ-в инвал'!H373*'11.физ-в инвал'!I373)/('7.физ-в нацвал'!H373+'11.физ-в инвал'!H373)</f>
        <v>#DIV/0!</v>
      </c>
      <c r="J373" s="21">
        <f>'7.физ-в нацвал'!J373+'11.физ-в инвал'!J373</f>
        <v>0</v>
      </c>
      <c r="K373" s="28" t="e">
        <f>('7.физ-в нацвал'!J373*'7.физ-в нацвал'!K373+'11.физ-в инвал'!J373*'11.физ-в инвал'!K373)/('7.физ-в нацвал'!J373+'11.физ-в инвал'!J373)</f>
        <v>#DIV/0!</v>
      </c>
      <c r="L373" s="21">
        <f>'7.физ-в нацвал'!L373+'11.физ-в инвал'!L373</f>
        <v>0</v>
      </c>
      <c r="M373" s="28" t="e">
        <f>('7.физ-в нацвал'!L373*'7.физ-в нацвал'!M373+'11.физ-в инвал'!L373*'11.физ-в инвал'!M373)/('7.физ-в нацвал'!L373+'11.физ-в инвал'!L373)</f>
        <v>#DIV/0!</v>
      </c>
      <c r="N373" s="21">
        <f>'7.физ-в нацвал'!N373+'11.физ-в инвал'!N373</f>
        <v>0</v>
      </c>
      <c r="O373" s="28" t="e">
        <f>('7.физ-в нацвал'!N373*'7.физ-в нацвал'!O373+'11.физ-в инвал'!N373*'11.физ-в инвал'!O373)/('7.физ-в нацвал'!N373+'11.физ-в инвал'!N373)</f>
        <v>#DIV/0!</v>
      </c>
      <c r="P373" s="21">
        <f>'7.физ-в нацвал'!P373+'11.физ-в инвал'!P373</f>
        <v>0</v>
      </c>
      <c r="Q373" s="28" t="e">
        <f>('7.физ-в нацвал'!P373*'7.физ-в нацвал'!Q373+'11.физ-в инвал'!P373*'11.физ-в инвал'!Q373)/('7.физ-в нацвал'!P373+'11.физ-в инвал'!P373)</f>
        <v>#DIV/0!</v>
      </c>
      <c r="R373" s="22">
        <f>'7.физ-в нацвал'!R373+'11.физ-в инвал'!R373</f>
        <v>0</v>
      </c>
      <c r="S373" s="30" t="e">
        <f>('7.физ-в нацвал'!R373*'7.физ-в нацвал'!S373+'11.физ-в инвал'!R373*'11.физ-в инвал'!S373)/('7.физ-в нацвал'!R373+'11.физ-в инвал'!R373)</f>
        <v>#DIV/0!</v>
      </c>
    </row>
    <row r="374" spans="1:19" ht="14.25" hidden="1" customHeight="1" x14ac:dyDescent="0.2">
      <c r="A374" s="23" t="s">
        <v>5</v>
      </c>
      <c r="B374" s="26">
        <f>'7.физ-в нацвал'!B374+'11.физ-в инвал'!B374</f>
        <v>0</v>
      </c>
      <c r="C374" s="28" t="e">
        <f>('7.физ-в нацвал'!B374*'7.физ-в нацвал'!C374+'11.физ-в инвал'!B374*'11.физ-в инвал'!C374)/('7.физ-в нацвал'!B374+'11.физ-в инвал'!B374)</f>
        <v>#DIV/0!</v>
      </c>
      <c r="D374" s="21">
        <f>'7.физ-в нацвал'!D374+'11.физ-в инвал'!D374</f>
        <v>0</v>
      </c>
      <c r="E374" s="28" t="e">
        <f>('7.физ-в нацвал'!D374*'7.физ-в нацвал'!E374+'11.физ-в инвал'!D374*'11.физ-в инвал'!E374)/('7.физ-в нацвал'!D374+'11.физ-в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'7.физ-в нацвал'!H374+'11.физ-в инвал'!H374</f>
        <v>0</v>
      </c>
      <c r="I374" s="28" t="e">
        <f>('7.физ-в нацвал'!H374*'7.физ-в нацвал'!I374+'11.физ-в инвал'!H374*'11.физ-в инвал'!I374)/('7.физ-в нацвал'!H374+'11.физ-в инвал'!H374)</f>
        <v>#DIV/0!</v>
      </c>
      <c r="J374" s="21">
        <f>'7.физ-в нацвал'!J374+'11.физ-в инвал'!J374</f>
        <v>0</v>
      </c>
      <c r="K374" s="28" t="e">
        <f>('7.физ-в нацвал'!J374*'7.физ-в нацвал'!K374+'11.физ-в инвал'!J374*'11.физ-в инвал'!K374)/('7.физ-в нацвал'!J374+'11.физ-в инвал'!J374)</f>
        <v>#DIV/0!</v>
      </c>
      <c r="L374" s="21">
        <f>'7.физ-в нацвал'!L374+'11.физ-в инвал'!L374</f>
        <v>0</v>
      </c>
      <c r="M374" s="28" t="e">
        <f>('7.физ-в нацвал'!L374*'7.физ-в нацвал'!M374+'11.физ-в инвал'!L374*'11.физ-в инвал'!M374)/('7.физ-в нацвал'!L374+'11.физ-в инвал'!L374)</f>
        <v>#DIV/0!</v>
      </c>
      <c r="N374" s="21">
        <f>'7.физ-в нацвал'!N374+'11.физ-в инвал'!N374</f>
        <v>0</v>
      </c>
      <c r="O374" s="28" t="e">
        <f>('7.физ-в нацвал'!N374*'7.физ-в нацвал'!O374+'11.физ-в инвал'!N374*'11.физ-в инвал'!O374)/('7.физ-в нацвал'!N374+'11.физ-в инвал'!N374)</f>
        <v>#DIV/0!</v>
      </c>
      <c r="P374" s="21">
        <f>'7.физ-в нацвал'!P374+'11.физ-в инвал'!P374</f>
        <v>0</v>
      </c>
      <c r="Q374" s="28" t="e">
        <f>('7.физ-в нацвал'!P374*'7.физ-в нацвал'!Q374+'11.физ-в инвал'!P374*'11.физ-в инвал'!Q374)/('7.физ-в нацвал'!P374+'11.физ-в инвал'!P374)</f>
        <v>#DIV/0!</v>
      </c>
      <c r="R374" s="22">
        <f>'7.физ-в нацвал'!R374+'11.физ-в инвал'!R374</f>
        <v>0</v>
      </c>
      <c r="S374" s="30" t="e">
        <f>('7.физ-в нацвал'!R374*'7.физ-в нацвал'!S374+'11.физ-в инвал'!R374*'11.физ-в инвал'!S374)/('7.физ-в нацвал'!R374+'11.физ-в инвал'!R374)</f>
        <v>#DIV/0!</v>
      </c>
    </row>
    <row r="375" spans="1:19" ht="14.25" hidden="1" customHeight="1" x14ac:dyDescent="0.2">
      <c r="A375" s="23" t="s">
        <v>6</v>
      </c>
      <c r="B375" s="26">
        <f>'7.физ-в нацвал'!B375+'11.физ-в инвал'!B375</f>
        <v>0</v>
      </c>
      <c r="C375" s="28" t="e">
        <f>('7.физ-в нацвал'!B375*'7.физ-в нацвал'!C375+'11.физ-в инвал'!B375*'11.физ-в инвал'!C375)/('7.физ-в нацвал'!B375+'11.физ-в инвал'!B375)</f>
        <v>#DIV/0!</v>
      </c>
      <c r="D375" s="21">
        <f>'7.физ-в нацвал'!D375+'11.физ-в инвал'!D375</f>
        <v>0</v>
      </c>
      <c r="E375" s="28" t="e">
        <f>('7.физ-в нацвал'!D375*'7.физ-в нацвал'!E375+'11.физ-в инвал'!D375*'11.физ-в инвал'!E375)/('7.физ-в нацвал'!D375+'11.физ-в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'7.физ-в нацвал'!H375+'11.физ-в инвал'!H375</f>
        <v>0</v>
      </c>
      <c r="I375" s="28" t="e">
        <f>('7.физ-в нацвал'!H375*'7.физ-в нацвал'!I375+'11.физ-в инвал'!H375*'11.физ-в инвал'!I375)/('7.физ-в нацвал'!H375+'11.физ-в инвал'!H375)</f>
        <v>#DIV/0!</v>
      </c>
      <c r="J375" s="21">
        <f>'7.физ-в нацвал'!J375+'11.физ-в инвал'!J375</f>
        <v>0</v>
      </c>
      <c r="K375" s="28" t="e">
        <f>('7.физ-в нацвал'!J375*'7.физ-в нацвал'!K375+'11.физ-в инвал'!J375*'11.физ-в инвал'!K375)/('7.физ-в нацвал'!J375+'11.физ-в инвал'!J375)</f>
        <v>#DIV/0!</v>
      </c>
      <c r="L375" s="21">
        <f>'7.физ-в нацвал'!L375+'11.физ-в инвал'!L375</f>
        <v>0</v>
      </c>
      <c r="M375" s="28" t="e">
        <f>('7.физ-в нацвал'!L375*'7.физ-в нацвал'!M375+'11.физ-в инвал'!L375*'11.физ-в инвал'!M375)/('7.физ-в нацвал'!L375+'11.физ-в инвал'!L375)</f>
        <v>#DIV/0!</v>
      </c>
      <c r="N375" s="21">
        <f>'7.физ-в нацвал'!N375+'11.физ-в инвал'!N375</f>
        <v>0</v>
      </c>
      <c r="O375" s="28" t="e">
        <f>('7.физ-в нацвал'!N375*'7.физ-в нацвал'!O375+'11.физ-в инвал'!N375*'11.физ-в инвал'!O375)/('7.физ-в нацвал'!N375+'11.физ-в инвал'!N375)</f>
        <v>#DIV/0!</v>
      </c>
      <c r="P375" s="21">
        <f>'7.физ-в нацвал'!P375+'11.физ-в инвал'!P375</f>
        <v>0</v>
      </c>
      <c r="Q375" s="28" t="e">
        <f>('7.физ-в нацвал'!P375*'7.физ-в нацвал'!Q375+'11.физ-в инвал'!P375*'11.физ-в инвал'!Q375)/('7.физ-в нацвал'!P375+'11.физ-в инвал'!P375)</f>
        <v>#DIV/0!</v>
      </c>
      <c r="R375" s="22">
        <f>'7.физ-в нацвал'!R375+'11.физ-в инвал'!R375</f>
        <v>0</v>
      </c>
      <c r="S375" s="30" t="e">
        <f>('7.физ-в нацвал'!R375*'7.физ-в нацвал'!S375+'11.физ-в инвал'!R375*'11.физ-в инвал'!S375)/('7.физ-в нацвал'!R375+'11.физ-в инвал'!R375)</f>
        <v>#DIV/0!</v>
      </c>
    </row>
    <row r="376" spans="1:19" ht="14.25" hidden="1" customHeight="1" x14ac:dyDescent="0.2">
      <c r="A376" s="23" t="s">
        <v>7</v>
      </c>
      <c r="B376" s="26">
        <f>'7.физ-в нацвал'!B376+'11.физ-в инвал'!B376</f>
        <v>0</v>
      </c>
      <c r="C376" s="28" t="e">
        <f>('7.физ-в нацвал'!B376*'7.физ-в нацвал'!C376+'11.физ-в инвал'!B376*'11.физ-в инвал'!C376)/('7.физ-в нацвал'!B376+'11.физ-в инвал'!B376)</f>
        <v>#DIV/0!</v>
      </c>
      <c r="D376" s="21">
        <f>'7.физ-в нацвал'!D376+'11.физ-в инвал'!D376</f>
        <v>0</v>
      </c>
      <c r="E376" s="28" t="e">
        <f>('7.физ-в нацвал'!D376*'7.физ-в нацвал'!E376+'11.физ-в инвал'!D376*'11.физ-в инвал'!E376)/('7.физ-в нацвал'!D376+'11.физ-в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'7.физ-в нацвал'!H376+'11.физ-в инвал'!H376</f>
        <v>0</v>
      </c>
      <c r="I376" s="28" t="e">
        <f>('7.физ-в нацвал'!H376*'7.физ-в нацвал'!I376+'11.физ-в инвал'!H376*'11.физ-в инвал'!I376)/('7.физ-в нацвал'!H376+'11.физ-в инвал'!H376)</f>
        <v>#DIV/0!</v>
      </c>
      <c r="J376" s="21">
        <f>'7.физ-в нацвал'!J376+'11.физ-в инвал'!J376</f>
        <v>0</v>
      </c>
      <c r="K376" s="28" t="e">
        <f>('7.физ-в нацвал'!J376*'7.физ-в нацвал'!K376+'11.физ-в инвал'!J376*'11.физ-в инвал'!K376)/('7.физ-в нацвал'!J376+'11.физ-в инвал'!J376)</f>
        <v>#DIV/0!</v>
      </c>
      <c r="L376" s="21">
        <f>'7.физ-в нацвал'!L376+'11.физ-в инвал'!L376</f>
        <v>0</v>
      </c>
      <c r="M376" s="28" t="e">
        <f>('7.физ-в нацвал'!L376*'7.физ-в нацвал'!M376+'11.физ-в инвал'!L376*'11.физ-в инвал'!M376)/('7.физ-в нацвал'!L376+'11.физ-в инвал'!L376)</f>
        <v>#DIV/0!</v>
      </c>
      <c r="N376" s="21">
        <f>'7.физ-в нацвал'!N376+'11.физ-в инвал'!N376</f>
        <v>0</v>
      </c>
      <c r="O376" s="28" t="e">
        <f>('7.физ-в нацвал'!N376*'7.физ-в нацвал'!O376+'11.физ-в инвал'!N376*'11.физ-в инвал'!O376)/('7.физ-в нацвал'!N376+'11.физ-в инвал'!N376)</f>
        <v>#DIV/0!</v>
      </c>
      <c r="P376" s="21">
        <f>'7.физ-в нацвал'!P376+'11.физ-в инвал'!P376</f>
        <v>0</v>
      </c>
      <c r="Q376" s="28" t="e">
        <f>('7.физ-в нацвал'!P376*'7.физ-в нацвал'!Q376+'11.физ-в инвал'!P376*'11.физ-в инвал'!Q376)/('7.физ-в нацвал'!P376+'11.физ-в инвал'!P376)</f>
        <v>#DIV/0!</v>
      </c>
      <c r="R376" s="22">
        <f>'7.физ-в нацвал'!R376+'11.физ-в инвал'!R376</f>
        <v>0</v>
      </c>
      <c r="S376" s="30" t="e">
        <f>('7.физ-в нацвал'!R376*'7.физ-в нацвал'!S376+'11.физ-в инвал'!R376*'11.физ-в инвал'!S376)/('7.физ-в нацвал'!R376+'11.физ-в инвал'!R376)</f>
        <v>#DIV/0!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83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86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88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90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92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94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96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98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hidden="1" customHeight="1" x14ac:dyDescent="0.2">
      <c r="A372" s="23" t="s">
        <v>3</v>
      </c>
      <c r="B372" s="26">
        <f>'8.юрид-в нацвал'!B372+'12.юрид-в инвал'!B372</f>
        <v>0</v>
      </c>
      <c r="C372" s="28" t="e">
        <f>('8.юрид-в нацвал'!B372*'8.юрид-в нацвал'!C372+'12.юрид-в инвал'!B372*'12.юрид-в инвал'!C372)/('8.юрид-в нацвал'!B372+'12.юрид-в инвал'!B372)</f>
        <v>#DIV/0!</v>
      </c>
      <c r="D372" s="21">
        <f>'8.юрид-в нацвал'!D372+'12.юрид-в инвал'!D372</f>
        <v>0</v>
      </c>
      <c r="E372" s="28" t="e">
        <f>('8.юрид-в нацвал'!D372*'8.юрид-в нацвал'!E372+'12.юрид-в инвал'!D372*'12.юрид-в инвал'!E372)/('8.юрид-в нацвал'!D372+'12.юрид-в инвал'!D372)</f>
        <v>#DIV/0!</v>
      </c>
      <c r="F372" s="21">
        <f t="shared" si="42"/>
        <v>0</v>
      </c>
      <c r="G372" s="28" t="e">
        <f t="shared" si="43"/>
        <v>#DIV/0!</v>
      </c>
      <c r="H372" s="21">
        <f>'8.юрид-в нацвал'!H372+'12.юрид-в инвал'!H372</f>
        <v>0</v>
      </c>
      <c r="I372" s="28" t="e">
        <f>('8.юрид-в нацвал'!H372*'8.юрид-в нацвал'!I372+'12.юрид-в инвал'!H372*'12.юрид-в инвал'!I372)/('8.юрид-в нацвал'!H372+'12.юрид-в инвал'!H372)</f>
        <v>#DIV/0!</v>
      </c>
      <c r="J372" s="21">
        <f>'8.юрид-в нацвал'!J372+'12.юрид-в инвал'!J372</f>
        <v>0</v>
      </c>
      <c r="K372" s="28" t="e">
        <f>('8.юрид-в нацвал'!J372*'8.юрид-в нацвал'!K372+'12.юрид-в инвал'!J372*'12.юрид-в инвал'!K372)/('8.юрид-в нацвал'!J372+'12.юрид-в инвал'!J372)</f>
        <v>#DIV/0!</v>
      </c>
      <c r="L372" s="21">
        <f>'8.юрид-в нацвал'!L372+'12.юрид-в инвал'!L372</f>
        <v>0</v>
      </c>
      <c r="M372" s="28" t="e">
        <f>('8.юрид-в нацвал'!L372*'8.юрид-в нацвал'!M372+'12.юрид-в инвал'!L372*'12.юрид-в инвал'!M372)/('8.юрид-в нацвал'!L372+'12.юрид-в инвал'!L372)</f>
        <v>#DIV/0!</v>
      </c>
      <c r="N372" s="21">
        <f>'8.юрид-в нацвал'!N372+'12.юрид-в инвал'!N372</f>
        <v>0</v>
      </c>
      <c r="O372" s="28" t="e">
        <f>('8.юрид-в нацвал'!N372*'8.юрид-в нацвал'!O372+'12.юрид-в инвал'!N372*'12.юрид-в инвал'!O372)/('8.юрид-в нацвал'!N372+'12.юрид-в инвал'!N372)</f>
        <v>#DIV/0!</v>
      </c>
      <c r="P372" s="21">
        <f>'8.юрид-в нацвал'!P372+'12.юрид-в инвал'!P372</f>
        <v>0</v>
      </c>
      <c r="Q372" s="28" t="e">
        <f>('8.юрид-в нацвал'!P372*'8.юрид-в нацвал'!Q372+'12.юрид-в инвал'!P372*'12.юрид-в инвал'!Q372)/('8.юрид-в нацвал'!P372+'12.юрид-в инвал'!P372)</f>
        <v>#DIV/0!</v>
      </c>
      <c r="R372" s="22"/>
      <c r="S372" s="30"/>
    </row>
    <row r="373" spans="1:19" ht="14.25" hidden="1" customHeight="1" x14ac:dyDescent="0.2">
      <c r="A373" s="23" t="s">
        <v>4</v>
      </c>
      <c r="B373" s="26">
        <f>'8.юрид-в нацвал'!B373+'12.юрид-в инвал'!B373</f>
        <v>0</v>
      </c>
      <c r="C373" s="28" t="e">
        <f>('8.юрид-в нацвал'!B373*'8.юрид-в нацвал'!C373+'12.юрид-в инвал'!B373*'12.юрид-в инвал'!C373)/('8.юрид-в нацвал'!B373+'12.юрид-в инвал'!B373)</f>
        <v>#DIV/0!</v>
      </c>
      <c r="D373" s="21">
        <f>'8.юрид-в нацвал'!D373+'12.юрид-в инвал'!D373</f>
        <v>0</v>
      </c>
      <c r="E373" s="28" t="e">
        <f>('8.юрид-в нацвал'!D373*'8.юрид-в нацвал'!E373+'12.юрид-в инвал'!D373*'12.юрид-в инвал'!E373)/('8.юрид-в нацвал'!D373+'12.юрид-в инвал'!D373)</f>
        <v>#DIV/0!</v>
      </c>
      <c r="F373" s="21">
        <f t="shared" si="42"/>
        <v>0</v>
      </c>
      <c r="G373" s="28" t="e">
        <f t="shared" si="43"/>
        <v>#DIV/0!</v>
      </c>
      <c r="H373" s="21">
        <f>'8.юрид-в нацвал'!H373+'12.юрид-в инвал'!H373</f>
        <v>0</v>
      </c>
      <c r="I373" s="28" t="e">
        <f>('8.юрид-в нацвал'!H373*'8.юрид-в нацвал'!I373+'12.юрид-в инвал'!H373*'12.юрид-в инвал'!I373)/('8.юрид-в нацвал'!H373+'12.юрид-в инвал'!H373)</f>
        <v>#DIV/0!</v>
      </c>
      <c r="J373" s="21">
        <f>'8.юрид-в нацвал'!J373+'12.юрид-в инвал'!J373</f>
        <v>0</v>
      </c>
      <c r="K373" s="28" t="e">
        <f>('8.юрид-в нацвал'!J373*'8.юрид-в нацвал'!K373+'12.юрид-в инвал'!J373*'12.юрид-в инвал'!K373)/('8.юрид-в нацвал'!J373+'12.юрид-в инвал'!J373)</f>
        <v>#DIV/0!</v>
      </c>
      <c r="L373" s="21">
        <f>'8.юрид-в нацвал'!L373+'12.юрид-в инвал'!L373</f>
        <v>0</v>
      </c>
      <c r="M373" s="28" t="e">
        <f>('8.юрид-в нацвал'!L373*'8.юрид-в нацвал'!M373+'12.юрид-в инвал'!L373*'12.юрид-в инвал'!M373)/('8.юрид-в нацвал'!L373+'12.юрид-в инвал'!L373)</f>
        <v>#DIV/0!</v>
      </c>
      <c r="N373" s="21">
        <f>'8.юрид-в нацвал'!N373+'12.юрид-в инвал'!N373</f>
        <v>0</v>
      </c>
      <c r="O373" s="28" t="e">
        <f>('8.юрид-в нацвал'!N373*'8.юрид-в нацвал'!O373+'12.юрид-в инвал'!N373*'12.юрид-в инвал'!O373)/('8.юрид-в нацвал'!N373+'12.юрид-в инвал'!N373)</f>
        <v>#DIV/0!</v>
      </c>
      <c r="P373" s="21">
        <f>'8.юрид-в нацвал'!P373+'12.юрид-в инвал'!P373</f>
        <v>0</v>
      </c>
      <c r="Q373" s="28" t="e">
        <f>('8.юрид-в нацвал'!P373*'8.юрид-в нацвал'!Q373+'12.юрид-в инвал'!P373*'12.юрид-в инвал'!Q373)/('8.юрид-в нацвал'!P373+'12.юрид-в инвал'!P373)</f>
        <v>#DIV/0!</v>
      </c>
      <c r="R373" s="22">
        <f>'8.юрид-в нацвал'!R373+'12.юрид-в инвал'!R373</f>
        <v>0</v>
      </c>
      <c r="S373" s="30" t="e">
        <f>('8.юрид-в нацвал'!R373*'8.юрид-в нацвал'!S373+'12.юрид-в инвал'!R373*'12.юрид-в инвал'!S373)/('8.юрид-в нацвал'!R373+'12.юрид-в инвал'!R373)</f>
        <v>#DIV/0!</v>
      </c>
    </row>
    <row r="374" spans="1:19" ht="14.25" hidden="1" customHeight="1" x14ac:dyDescent="0.2">
      <c r="A374" s="23" t="s">
        <v>5</v>
      </c>
      <c r="B374" s="26">
        <f>'8.юрид-в нацвал'!B374+'12.юрид-в инвал'!B374</f>
        <v>0</v>
      </c>
      <c r="C374" s="28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21">
        <f>'8.юрид-в нацвал'!D374+'12.юрид-в инвал'!D374</f>
        <v>0</v>
      </c>
      <c r="E374" s="28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'8.юрид-в нацвал'!H374+'12.юрид-в инвал'!H374</f>
        <v>0</v>
      </c>
      <c r="I374" s="28" t="e">
        <f>('8.юрид-в нацвал'!H374*'8.юрид-в нацвал'!I374+'12.юрид-в инвал'!H374*'12.юрид-в инвал'!I374)/('8.юрид-в нацвал'!H374+'12.юрид-в инвал'!H374)</f>
        <v>#DIV/0!</v>
      </c>
      <c r="J374" s="21">
        <f>'8.юрид-в нацвал'!J374+'12.юрид-в инвал'!J374</f>
        <v>0</v>
      </c>
      <c r="K374" s="28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21">
        <f>'8.юрид-в нацвал'!L374+'12.юрид-в инвал'!L374</f>
        <v>0</v>
      </c>
      <c r="M374" s="28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21">
        <f>'8.юрид-в нацвал'!N374+'12.юрид-в инвал'!N374</f>
        <v>0</v>
      </c>
      <c r="O374" s="28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21">
        <f>'8.юрид-в нацвал'!P374+'12.юрид-в инвал'!P374</f>
        <v>0</v>
      </c>
      <c r="Q374" s="28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22"/>
      <c r="S374" s="30"/>
    </row>
    <row r="375" spans="1:19" ht="14.25" hidden="1" customHeight="1" x14ac:dyDescent="0.2">
      <c r="A375" s="23" t="s">
        <v>6</v>
      </c>
      <c r="B375" s="26">
        <f>'8.юрид-в нацвал'!B375+'12.юрид-в инвал'!B375</f>
        <v>0</v>
      </c>
      <c r="C375" s="28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21">
        <f>'8.юрид-в нацвал'!D375+'12.юрид-в инвал'!D375</f>
        <v>0</v>
      </c>
      <c r="E375" s="28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'8.юрид-в нацвал'!H375+'12.юрид-в инвал'!H375</f>
        <v>0</v>
      </c>
      <c r="I375" s="28" t="e">
        <f>('8.юрид-в нацвал'!H375*'8.юрид-в нацвал'!I375+'12.юрид-в инвал'!H375*'12.юрид-в инвал'!I375)/('8.юрид-в нацвал'!H375+'12.юрид-в инвал'!H375)</f>
        <v>#DIV/0!</v>
      </c>
      <c r="J375" s="21">
        <f>'8.юрид-в нацвал'!J375+'12.юрид-в инвал'!J375</f>
        <v>0</v>
      </c>
      <c r="K375" s="28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21">
        <f>'8.юрид-в нацвал'!L375+'12.юрид-в инвал'!L375</f>
        <v>0</v>
      </c>
      <c r="M375" s="28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21">
        <f>'8.юрид-в нацвал'!N375+'12.юрид-в инвал'!N375</f>
        <v>0</v>
      </c>
      <c r="O375" s="28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21">
        <f>'8.юрид-в нацвал'!P375+'12.юрид-в инвал'!P375</f>
        <v>0</v>
      </c>
      <c r="Q375" s="28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22">
        <f>'8.юрид-в нацвал'!R375+'12.юрид-в инвал'!R375</f>
        <v>0</v>
      </c>
      <c r="S375" s="30" t="e">
        <f>('8.юрид-в нацвал'!R375*'8.юрид-в нацвал'!S375+'12.юрид-в инвал'!R375*'12.юрид-в инвал'!S375)/('8.юрид-в нацвал'!R375+'12.юрид-в инвал'!R375)</f>
        <v>#DIV/0!</v>
      </c>
    </row>
    <row r="376" spans="1:19" ht="14.25" hidden="1" customHeight="1" x14ac:dyDescent="0.2">
      <c r="A376" s="23" t="s">
        <v>7</v>
      </c>
      <c r="B376" s="26">
        <f>'8.юрид-в нацвал'!B376+'12.юрид-в инвал'!B376</f>
        <v>0</v>
      </c>
      <c r="C376" s="28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21">
        <f>'8.юрид-в нацвал'!D376+'12.юрид-в инвал'!D376</f>
        <v>0</v>
      </c>
      <c r="E376" s="28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'8.юрид-в нацвал'!H376+'12.юрид-в инвал'!H376</f>
        <v>0</v>
      </c>
      <c r="I376" s="28" t="e">
        <f>('8.юрид-в нацвал'!H376*'8.юрид-в нацвал'!I376+'12.юрид-в инвал'!H376*'12.юрид-в инвал'!I376)/('8.юрид-в нацвал'!H376+'12.юрид-в инвал'!H376)</f>
        <v>#DIV/0!</v>
      </c>
      <c r="J376" s="21">
        <f>'8.юрид-в нацвал'!J376+'12.юрид-в инвал'!J376</f>
        <v>0</v>
      </c>
      <c r="K376" s="28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21">
        <f>'8.юрид-в нацвал'!L376+'12.юрид-в инвал'!L376</f>
        <v>0</v>
      </c>
      <c r="M376" s="28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21">
        <f>'8.юрид-в нацвал'!N376+'12.юрид-в инвал'!N376</f>
        <v>0</v>
      </c>
      <c r="O376" s="28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21">
        <f>'8.юрид-в нацвал'!P376+'12.юрид-в инвал'!P376</f>
        <v>0</v>
      </c>
      <c r="Q376" s="28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22">
        <f>'8.юрид-в нацвал'!R376+'12.юрид-в инвал'!R376</f>
        <v>0</v>
      </c>
      <c r="S376" s="30" t="e">
        <f>('8.юрид-в нацвал'!R376*'8.юрид-в нацвал'!S376+'12.юрид-в инвал'!R376*'12.юрид-в инвал'!S376)/('8.юрид-в нацвал'!R376+'12.юрид-в инвал'!R376)</f>
        <v>#DIV/0!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82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85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87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89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91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93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95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97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hidden="1" x14ac:dyDescent="0.2">
      <c r="A204" s="23" t="s">
        <v>3</v>
      </c>
      <c r="B204" s="26">
        <f>'9.нерез-в нацвал'!B204+'13.нерез-в инвал'!B204</f>
        <v>0</v>
      </c>
      <c r="C204" s="28" t="e">
        <f>('9.нерез-в нацвал'!B204*'9.нерез-в нацвал'!C204+'13.нерез-в инвал'!B204*'13.нерез-в инвал'!C204)/('9.нерез-в нацвал'!B204+'13.нерез-в инвал'!B204)</f>
        <v>#DIV/0!</v>
      </c>
      <c r="D204" s="21">
        <f>'9.нерез-в нацвал'!D204+'13.нерез-в инвал'!D204</f>
        <v>0</v>
      </c>
      <c r="E204" s="28" t="e">
        <f>('9.нерез-в нацвал'!D204*'9.нерез-в нацвал'!E204+'13.нерез-в инвал'!D204*'13.нерез-в инвал'!E204)/('9.нерез-в нацвал'!D204+'13.нерез-в инвал'!D204)</f>
        <v>#DIV/0!</v>
      </c>
      <c r="F204" s="21">
        <f t="shared" si="28"/>
        <v>0</v>
      </c>
      <c r="G204" s="28" t="e">
        <f t="shared" si="29"/>
        <v>#DIV/0!</v>
      </c>
      <c r="H204" s="21">
        <f>'9.нерез-в нацвал'!H204+'13.нерез-в инвал'!H204</f>
        <v>0</v>
      </c>
      <c r="I204" s="28" t="e">
        <f>('9.нерез-в нацвал'!H204*'9.нерез-в нацвал'!I204+'13.нерез-в инвал'!H204*'13.нерез-в инвал'!I204)/('9.нерез-в нацвал'!H204+'13.нерез-в инвал'!H204)</f>
        <v>#DIV/0!</v>
      </c>
      <c r="J204" s="21">
        <f>'9.нерез-в нацвал'!J204+'13.нерез-в инвал'!J204</f>
        <v>0</v>
      </c>
      <c r="K204" s="28" t="e">
        <f>('9.нерез-в нацвал'!J204*'9.нерез-в нацвал'!K204+'13.нерез-в инвал'!J204*'13.нерез-в инвал'!K204)/('9.нерез-в нацвал'!J204+'13.нерез-в инвал'!J204)</f>
        <v>#DIV/0!</v>
      </c>
      <c r="L204" s="21">
        <f>'9.нерез-в нацвал'!L204+'13.нерез-в инвал'!L204</f>
        <v>0</v>
      </c>
      <c r="M204" s="28" t="e">
        <f>('9.нерез-в нацвал'!L204*'9.нерез-в нацвал'!M204+'13.нерез-в инвал'!L204*'13.нерез-в инвал'!M204)/('9.нерез-в нацвал'!L204+'13.нерез-в инвал'!L204)</f>
        <v>#DIV/0!</v>
      </c>
      <c r="N204" s="21">
        <f>'9.нерез-в нацвал'!N204+'13.нерез-в инвал'!N204</f>
        <v>0</v>
      </c>
      <c r="O204" s="28" t="e">
        <f>('9.нерез-в нацвал'!N204*'9.нерез-в нацвал'!O204+'13.нерез-в инвал'!N204*'13.нерез-в инвал'!O204)/('9.нерез-в нацвал'!N204+'13.нерез-в инвал'!N204)</f>
        <v>#DIV/0!</v>
      </c>
      <c r="P204" s="21">
        <f>'9.нерез-в нацвал'!P204+'13.нерез-в инвал'!P204</f>
        <v>0</v>
      </c>
      <c r="Q204" s="28" t="e">
        <f>('9.нерез-в нацвал'!P204*'9.нерез-в нацвал'!Q204+'13.нерез-в инвал'!P204*'13.нерез-в инвал'!Q204)/('9.нерез-в нацвал'!P204+'13.нерез-в инвал'!P204)</f>
        <v>#DIV/0!</v>
      </c>
      <c r="R204" s="21">
        <f>'9.нерез-в нацвал'!R204+'13.нерез-в инвал'!R204</f>
        <v>0</v>
      </c>
      <c r="S204" s="28" t="e">
        <f>('9.нерез-в нацвал'!R204*'9.нерез-в нацвал'!S204+'13.нерез-в инвал'!R204*'13.нерез-в инвал'!S204)/('9.нерез-в нацвал'!R204+'13.нерез-в инвал'!R204)</f>
        <v>#DIV/0!</v>
      </c>
    </row>
    <row r="205" spans="1:19" hidden="1" x14ac:dyDescent="0.2">
      <c r="A205" s="23" t="s">
        <v>4</v>
      </c>
      <c r="B205" s="26">
        <f>'9.нерез-в нацвал'!B205+'13.нерез-в инвал'!B205</f>
        <v>0</v>
      </c>
      <c r="C205" s="28" t="e">
        <f>('9.нерез-в нацвал'!B205*'9.нерез-в нацвал'!C205+'13.нерез-в инвал'!B205*'13.нерез-в инвал'!C205)/('9.нерез-в нацвал'!B205+'13.нерез-в инвал'!B205)</f>
        <v>#DIV/0!</v>
      </c>
      <c r="D205" s="21">
        <f>'9.нерез-в нацвал'!D205+'13.нерез-в инвал'!D205</f>
        <v>0</v>
      </c>
      <c r="E205" s="28" t="e">
        <f>('9.нерез-в нацвал'!D205*'9.нерез-в нацвал'!E205+'13.нерез-в инвал'!D205*'13.нерез-в инвал'!E205)/('9.нерез-в нацвал'!D205+'13.нерез-в инвал'!D205)</f>
        <v>#DIV/0!</v>
      </c>
      <c r="F205" s="21">
        <f t="shared" si="28"/>
        <v>0</v>
      </c>
      <c r="G205" s="28" t="e">
        <f t="shared" si="29"/>
        <v>#DIV/0!</v>
      </c>
      <c r="H205" s="21">
        <f>'9.нерез-в нацвал'!H205+'13.нерез-в инвал'!H205</f>
        <v>0</v>
      </c>
      <c r="I205" s="28" t="e">
        <f>('9.нерез-в нацвал'!H205*'9.нерез-в нацвал'!I205+'13.нерез-в инвал'!H205*'13.нерез-в инвал'!I205)/('9.нерез-в нацвал'!H205+'13.нерез-в инвал'!H205)</f>
        <v>#DIV/0!</v>
      </c>
      <c r="J205" s="21">
        <f>'9.нерез-в нацвал'!J205+'13.нерез-в инвал'!J205</f>
        <v>0</v>
      </c>
      <c r="K205" s="28" t="e">
        <f>('9.нерез-в нацвал'!J205*'9.нерез-в нацвал'!K205+'13.нерез-в инвал'!J205*'13.нерез-в инвал'!K205)/('9.нерез-в нацвал'!J205+'13.нерез-в инвал'!J205)</f>
        <v>#DIV/0!</v>
      </c>
      <c r="L205" s="21">
        <f>'9.нерез-в нацвал'!L205+'13.нерез-в инвал'!L205</f>
        <v>0</v>
      </c>
      <c r="M205" s="28" t="e">
        <f>('9.нерез-в нацвал'!L205*'9.нерез-в нацвал'!M205+'13.нерез-в инвал'!L205*'13.нерез-в инвал'!M205)/('9.нерез-в нацвал'!L205+'13.нерез-в инвал'!L205)</f>
        <v>#DIV/0!</v>
      </c>
      <c r="N205" s="21">
        <f>'9.нерез-в нацвал'!N205+'13.нерез-в инвал'!N205</f>
        <v>0</v>
      </c>
      <c r="O205" s="28" t="e">
        <f>('9.нерез-в нацвал'!N205*'9.нерез-в нацвал'!O205+'13.нерез-в инвал'!N205*'13.нерез-в инвал'!O205)/('9.нерез-в нацвал'!N205+'13.нерез-в инвал'!N205)</f>
        <v>#DIV/0!</v>
      </c>
      <c r="P205" s="21">
        <f>'9.нерез-в нацвал'!P205+'13.нерез-в инвал'!P205</f>
        <v>0</v>
      </c>
      <c r="Q205" s="28" t="e">
        <f>('9.нерез-в нацвал'!P205*'9.нерез-в нацвал'!Q205+'13.нерез-в инвал'!P205*'13.нерез-в инвал'!Q205)/('9.нерез-в нацвал'!P205+'13.нерез-в инвал'!P205)</f>
        <v>#DIV/0!</v>
      </c>
      <c r="R205" s="21">
        <f>'9.нерез-в нацвал'!R205+'13.нерез-в инвал'!R205</f>
        <v>0</v>
      </c>
      <c r="S205" s="28" t="e">
        <f>('9.нерез-в нацвал'!R205*'9.нерез-в нацвал'!S205+'13.нерез-в инвал'!R205*'13.нерез-в инвал'!S205)/('9.нерез-в нацвал'!R205+'13.нерез-в инвал'!R205)</f>
        <v>#DIV/0!</v>
      </c>
    </row>
    <row r="206" spans="1:19" hidden="1" x14ac:dyDescent="0.2">
      <c r="A206" s="23" t="s">
        <v>5</v>
      </c>
      <c r="B206" s="26">
        <f>'9.нерез-в нацвал'!B206+'13.нерез-в инвал'!B206</f>
        <v>0</v>
      </c>
      <c r="C206" s="28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21">
        <f>'9.нерез-в нацвал'!D206+'13.нерез-в инвал'!D206</f>
        <v>0</v>
      </c>
      <c r="E206" s="28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21">
        <f t="shared" si="28"/>
        <v>0</v>
      </c>
      <c r="G206" s="28" t="e">
        <f t="shared" si="29"/>
        <v>#DIV/0!</v>
      </c>
      <c r="H206" s="21">
        <f>'9.нерез-в нацвал'!H206+'13.нерез-в инвал'!H206</f>
        <v>0</v>
      </c>
      <c r="I206" s="28" t="e">
        <f>('9.нерез-в нацвал'!H206*'9.нерез-в нацвал'!I206+'13.нерез-в инвал'!H206*'13.нерез-в инвал'!I206)/('9.нерез-в нацвал'!H206+'13.нерез-в инвал'!H206)</f>
        <v>#DIV/0!</v>
      </c>
      <c r="J206" s="21">
        <f>'9.нерез-в нацвал'!J206+'13.нерез-в инвал'!J206</f>
        <v>0</v>
      </c>
      <c r="K206" s="28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21">
        <f>'9.нерез-в нацвал'!L206+'13.нерез-в инвал'!L206</f>
        <v>0</v>
      </c>
      <c r="M206" s="28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21">
        <f>'9.нерез-в нацвал'!N206+'13.нерез-в инвал'!N206</f>
        <v>0</v>
      </c>
      <c r="O206" s="28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21">
        <f>'9.нерез-в нацвал'!P206+'13.нерез-в инвал'!P206</f>
        <v>0</v>
      </c>
      <c r="Q206" s="28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21">
        <f>'9.нерез-в нацвал'!R206+'13.нерез-в инвал'!R206</f>
        <v>0</v>
      </c>
      <c r="S206" s="28" t="e">
        <f>('9.нерез-в нацвал'!R206*'9.нерез-в нацвал'!S206+'13.нерез-в инвал'!R206*'13.нерез-в инвал'!S206)/('9.нерез-в нацвал'!R206+'13.нерез-в инвал'!R206)</f>
        <v>#DIV/0!</v>
      </c>
    </row>
    <row r="207" spans="1:19" hidden="1" x14ac:dyDescent="0.2">
      <c r="A207" s="23" t="s">
        <v>6</v>
      </c>
      <c r="B207" s="26">
        <f>'9.нерез-в нацвал'!B207+'13.нерез-в инвал'!B207</f>
        <v>0</v>
      </c>
      <c r="C207" s="28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21">
        <f>'9.нерез-в нацвал'!D207+'13.нерез-в инвал'!D207</f>
        <v>0</v>
      </c>
      <c r="E207" s="28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21">
        <f t="shared" si="28"/>
        <v>0</v>
      </c>
      <c r="G207" s="28" t="e">
        <f t="shared" si="29"/>
        <v>#DIV/0!</v>
      </c>
      <c r="H207" s="21">
        <f>'9.нерез-в нацвал'!H207+'13.нерез-в инвал'!H207</f>
        <v>0</v>
      </c>
      <c r="I207" s="28" t="e">
        <f>('9.нерез-в нацвал'!H207*'9.нерез-в нацвал'!I207+'13.нерез-в инвал'!H207*'13.нерез-в инвал'!I207)/('9.нерез-в нацвал'!H207+'13.нерез-в инвал'!H207)</f>
        <v>#DIV/0!</v>
      </c>
      <c r="J207" s="21">
        <f>'9.нерез-в нацвал'!J207+'13.нерез-в инвал'!J207</f>
        <v>0</v>
      </c>
      <c r="K207" s="28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21">
        <f>'9.нерез-в нацвал'!L207+'13.нерез-в инвал'!L207</f>
        <v>0</v>
      </c>
      <c r="M207" s="28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21">
        <f>'9.нерез-в нацвал'!N207+'13.нерез-в инвал'!N207</f>
        <v>0</v>
      </c>
      <c r="O207" s="28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21">
        <f>'9.нерез-в нацвал'!P207+'13.нерез-в инвал'!P207</f>
        <v>0</v>
      </c>
      <c r="Q207" s="28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21">
        <f>'9.нерез-в нацвал'!R207+'13.нерез-в инвал'!R207</f>
        <v>0</v>
      </c>
      <c r="S207" s="28" t="e">
        <f>('9.нерез-в нацвал'!R207*'9.нерез-в нацвал'!S207+'13.нерез-в инвал'!R207*'13.нерез-в инвал'!S207)/('9.нерез-в нацвал'!R207+'13.нерез-в инвал'!R207)</f>
        <v>#DIV/0!</v>
      </c>
    </row>
    <row r="208" spans="1:19" hidden="1" x14ac:dyDescent="0.2">
      <c r="A208" s="23" t="s">
        <v>7</v>
      </c>
      <c r="B208" s="26">
        <f>'9.нерез-в нацвал'!B208+'13.нерез-в инвал'!B208</f>
        <v>0</v>
      </c>
      <c r="C208" s="28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21">
        <f>'9.нерез-в нацвал'!D208+'13.нерез-в инвал'!D208</f>
        <v>0</v>
      </c>
      <c r="E208" s="28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21">
        <f t="shared" si="28"/>
        <v>0</v>
      </c>
      <c r="G208" s="28" t="e">
        <f t="shared" si="29"/>
        <v>#DIV/0!</v>
      </c>
      <c r="H208" s="21">
        <f>'9.нерез-в нацвал'!H208+'13.нерез-в инвал'!H208</f>
        <v>0</v>
      </c>
      <c r="I208" s="28" t="e">
        <f>('9.нерез-в нацвал'!H208*'9.нерез-в нацвал'!I208+'13.нерез-в инвал'!H208*'13.нерез-в инвал'!I208)/('9.нерез-в нацвал'!H208+'13.нерез-в инвал'!H208)</f>
        <v>#DIV/0!</v>
      </c>
      <c r="J208" s="21">
        <f>'9.нерез-в нацвал'!J208+'13.нерез-в инвал'!J208</f>
        <v>0</v>
      </c>
      <c r="K208" s="28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21">
        <f>'9.нерез-в нацвал'!L208+'13.нерез-в инвал'!L208</f>
        <v>0</v>
      </c>
      <c r="M208" s="28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21">
        <f>'9.нерез-в нацвал'!N208+'13.нерез-в инвал'!N208</f>
        <v>0</v>
      </c>
      <c r="O208" s="28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21">
        <f>'9.нерез-в нацвал'!P208+'13.нерез-в инвал'!P208</f>
        <v>0</v>
      </c>
      <c r="Q208" s="28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21">
        <f>'9.нерез-в нацвал'!R208+'13.нерез-в инвал'!R208</f>
        <v>0</v>
      </c>
      <c r="S208" s="28" t="e">
        <f>('9.нерез-в нацвал'!R208*'9.нерез-в нацвал'!S208+'13.нерез-в инвал'!R208*'13.нерез-в инвал'!S208)/('9.нерез-в нацвал'!R208+'13.нерез-в инвал'!R208)</f>
        <v>#DIV/0!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83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86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88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90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92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94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96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98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hidden="1" customHeight="1" x14ac:dyDescent="0.2">
      <c r="A372" s="23" t="s">
        <v>3</v>
      </c>
      <c r="B372" s="26">
        <f>'7.физ-в нацвал'!B372+'8.юрид-в нацвал'!B372+'9.нерез-в нацвал'!B204</f>
        <v>0</v>
      </c>
      <c r="C372" s="28" t="e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#DIV/0!</v>
      </c>
      <c r="D372" s="21">
        <f>'7.физ-в нацвал'!D372+'8.юрид-в нацвал'!D372+'9.нерез-в нацвал'!D204</f>
        <v>0</v>
      </c>
      <c r="E372" s="28" t="e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#DIV/0!</v>
      </c>
      <c r="F372" s="21">
        <f t="shared" si="34"/>
        <v>0</v>
      </c>
      <c r="G372" s="28" t="e">
        <f t="shared" si="35"/>
        <v>#DIV/0!</v>
      </c>
      <c r="H372" s="21">
        <f>'7.физ-в нацвал'!H372+'8.юрид-в нацвал'!H372+'9.нерез-в нацвал'!H204</f>
        <v>0</v>
      </c>
      <c r="I372" s="28" t="e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#DIV/0!</v>
      </c>
      <c r="J372" s="21">
        <f>'7.физ-в нацвал'!J372+'8.юрид-в нацвал'!J372+'9.нерез-в нацвал'!J204</f>
        <v>0</v>
      </c>
      <c r="K372" s="28" t="e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#DIV/0!</v>
      </c>
      <c r="L372" s="21">
        <f>'7.физ-в нацвал'!L372+'8.юрид-в нацвал'!L372+'9.нерез-в нацвал'!L204</f>
        <v>0</v>
      </c>
      <c r="M372" s="28" t="e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#DIV/0!</v>
      </c>
      <c r="N372" s="21">
        <f>'7.физ-в нацвал'!N372+'8.юрид-в нацвал'!N372+'9.нерез-в нацвал'!N204</f>
        <v>0</v>
      </c>
      <c r="O372" s="28" t="e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#DIV/0!</v>
      </c>
      <c r="P372" s="21">
        <f>'7.физ-в нацвал'!P372+'8.юрид-в нацвал'!P372+'9.нерез-в нацвал'!P204</f>
        <v>0</v>
      </c>
      <c r="Q372" s="28" t="e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#DIV/0!</v>
      </c>
      <c r="R372" s="22">
        <f>'7.физ-в нацвал'!R372+'8.юрид-в нацвал'!R372+'9.нерез-в нацвал'!R204</f>
        <v>0</v>
      </c>
      <c r="S372" s="30" t="e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#DIV/0!</v>
      </c>
    </row>
    <row r="373" spans="1:19" ht="14.25" hidden="1" customHeight="1" x14ac:dyDescent="0.2">
      <c r="A373" s="23" t="s">
        <v>4</v>
      </c>
      <c r="B373" s="26">
        <f>'7.физ-в нацвал'!B373+'8.юрид-в нацвал'!B373+'9.нерез-в нацвал'!B205</f>
        <v>0</v>
      </c>
      <c r="C373" s="28" t="e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#DIV/0!</v>
      </c>
      <c r="D373" s="21">
        <f>'7.физ-в нацвал'!D373+'8.юрид-в нацвал'!D373+'9.нерез-в нацвал'!D205</f>
        <v>0</v>
      </c>
      <c r="E373" s="28" t="e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#DIV/0!</v>
      </c>
      <c r="F373" s="21">
        <f t="shared" si="34"/>
        <v>0</v>
      </c>
      <c r="G373" s="28" t="e">
        <f t="shared" si="35"/>
        <v>#DIV/0!</v>
      </c>
      <c r="H373" s="21">
        <f>'7.физ-в нацвал'!H373+'8.юрид-в нацвал'!H373+'9.нерез-в нацвал'!H205</f>
        <v>0</v>
      </c>
      <c r="I373" s="28" t="e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#DIV/0!</v>
      </c>
      <c r="J373" s="21">
        <f>'7.физ-в нацвал'!J373+'8.юрид-в нацвал'!J373+'9.нерез-в нацвал'!J205</f>
        <v>0</v>
      </c>
      <c r="K373" s="28" t="e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#DIV/0!</v>
      </c>
      <c r="L373" s="21">
        <f>'7.физ-в нацвал'!L373+'8.юрид-в нацвал'!L373+'9.нерез-в нацвал'!L205</f>
        <v>0</v>
      </c>
      <c r="M373" s="28" t="e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#DIV/0!</v>
      </c>
      <c r="N373" s="21">
        <f>'7.физ-в нацвал'!N373+'8.юрид-в нацвал'!N373+'9.нерез-в нацвал'!N205</f>
        <v>0</v>
      </c>
      <c r="O373" s="28" t="e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#DIV/0!</v>
      </c>
      <c r="P373" s="21">
        <f>'7.физ-в нацвал'!P373+'8.юрид-в нацвал'!P373+'9.нерез-в нацвал'!P205</f>
        <v>0</v>
      </c>
      <c r="Q373" s="28" t="e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#DIV/0!</v>
      </c>
      <c r="R373" s="22">
        <f>'7.физ-в нацвал'!R373+'8.юрид-в нацвал'!R373+'9.нерез-в нацвал'!R205</f>
        <v>0</v>
      </c>
      <c r="S373" s="30" t="e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#DIV/0!</v>
      </c>
    </row>
    <row r="374" spans="1:19" ht="14.25" hidden="1" customHeight="1" x14ac:dyDescent="0.2">
      <c r="A374" s="23" t="s">
        <v>5</v>
      </c>
      <c r="B374" s="26">
        <f>'7.физ-в нацвал'!B374+'8.юрид-в нацвал'!B374+'9.нерез-в нацвал'!B206</f>
        <v>0</v>
      </c>
      <c r="C374" s="28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21">
        <f>'7.физ-в нацвал'!D374+'8.юрид-в нацвал'!D374+'9.нерез-в нацвал'!D206</f>
        <v>0</v>
      </c>
      <c r="E374" s="28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21">
        <f t="shared" si="34"/>
        <v>0</v>
      </c>
      <c r="G374" s="28" t="e">
        <f t="shared" si="35"/>
        <v>#DIV/0!</v>
      </c>
      <c r="H374" s="21">
        <f>'7.физ-в нацвал'!H374+'8.юрид-в нацвал'!H374+'9.нерез-в нацвал'!H206</f>
        <v>0</v>
      </c>
      <c r="I374" s="28" t="e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#DIV/0!</v>
      </c>
      <c r="J374" s="21">
        <f>'7.физ-в нацвал'!J374+'8.юрид-в нацвал'!J374+'9.нерез-в нацвал'!J206</f>
        <v>0</v>
      </c>
      <c r="K374" s="28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21">
        <f>'7.физ-в нацвал'!L374+'8.юрид-в нацвал'!L374+'9.нерез-в нацвал'!L206</f>
        <v>0</v>
      </c>
      <c r="M374" s="28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21">
        <f>'7.физ-в нацвал'!N374+'8.юрид-в нацвал'!N374+'9.нерез-в нацвал'!N206</f>
        <v>0</v>
      </c>
      <c r="O374" s="28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21">
        <f>'7.физ-в нацвал'!P374+'8.юрид-в нацвал'!P374+'9.нерез-в нацвал'!P206</f>
        <v>0</v>
      </c>
      <c r="Q374" s="28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22">
        <f>'7.физ-в нацвал'!R374+'8.юрид-в нацвал'!R374+'9.нерез-в нацвал'!R206</f>
        <v>0</v>
      </c>
      <c r="S374" s="3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</row>
    <row r="375" spans="1:19" ht="14.25" hidden="1" customHeight="1" x14ac:dyDescent="0.2">
      <c r="A375" s="23" t="s">
        <v>6</v>
      </c>
      <c r="B375" s="26">
        <f>'7.физ-в нацвал'!B375+'8.юрид-в нацвал'!B375+'9.нерез-в нацвал'!B207</f>
        <v>0</v>
      </c>
      <c r="C375" s="28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21">
        <f>'7.физ-в нацвал'!D375+'8.юрид-в нацвал'!D375+'9.нерез-в нацвал'!D207</f>
        <v>0</v>
      </c>
      <c r="E375" s="28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21">
        <f t="shared" si="34"/>
        <v>0</v>
      </c>
      <c r="G375" s="28" t="e">
        <f t="shared" si="35"/>
        <v>#DIV/0!</v>
      </c>
      <c r="H375" s="21">
        <f>'7.физ-в нацвал'!H375+'8.юрид-в нацвал'!H375+'9.нерез-в нацвал'!H207</f>
        <v>0</v>
      </c>
      <c r="I375" s="28" t="e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#DIV/0!</v>
      </c>
      <c r="J375" s="21">
        <f>'7.физ-в нацвал'!J375+'8.юрид-в нацвал'!J375+'9.нерез-в нацвал'!J207</f>
        <v>0</v>
      </c>
      <c r="K375" s="28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21">
        <f>'7.физ-в нацвал'!L375+'8.юрид-в нацвал'!L375+'9.нерез-в нацвал'!L207</f>
        <v>0</v>
      </c>
      <c r="M375" s="28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21">
        <f>'7.физ-в нацвал'!N375+'8.юрид-в нацвал'!N375+'9.нерез-в нацвал'!N207</f>
        <v>0</v>
      </c>
      <c r="O375" s="28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21">
        <f>'7.физ-в нацвал'!P375+'8.юрид-в нацвал'!P375+'9.нерез-в нацвал'!P207</f>
        <v>0</v>
      </c>
      <c r="Q375" s="28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22">
        <f>'7.физ-в нацвал'!R375+'8.юрид-в нацвал'!R375+'9.нерез-в нацвал'!R207</f>
        <v>0</v>
      </c>
      <c r="S375" s="3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</row>
    <row r="376" spans="1:19" ht="14.25" hidden="1" customHeight="1" x14ac:dyDescent="0.2">
      <c r="A376" s="23" t="s">
        <v>7</v>
      </c>
      <c r="B376" s="26">
        <f>'7.физ-в нацвал'!B376+'8.юрид-в нацвал'!B376+'9.нерез-в нацвал'!B208</f>
        <v>0</v>
      </c>
      <c r="C376" s="28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21">
        <f>'7.физ-в нацвал'!D376+'8.юрид-в нацвал'!D376+'9.нерез-в нацвал'!D208</f>
        <v>0</v>
      </c>
      <c r="E376" s="28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21">
        <f t="shared" si="34"/>
        <v>0</v>
      </c>
      <c r="G376" s="28" t="e">
        <f t="shared" si="35"/>
        <v>#DIV/0!</v>
      </c>
      <c r="H376" s="21">
        <f>'7.физ-в нацвал'!H376+'8.юрид-в нацвал'!H376+'9.нерез-в нацвал'!H208</f>
        <v>0</v>
      </c>
      <c r="I376" s="28" t="e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#DIV/0!</v>
      </c>
      <c r="J376" s="21">
        <f>'7.физ-в нацвал'!J376+'8.юрид-в нацвал'!J376+'9.нерез-в нацвал'!J208</f>
        <v>0</v>
      </c>
      <c r="K376" s="28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21">
        <f>'7.физ-в нацвал'!L376+'8.юрид-в нацвал'!L376+'9.нерез-в нацвал'!L208</f>
        <v>0</v>
      </c>
      <c r="M376" s="28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21">
        <f>'7.физ-в нацвал'!N376+'8.юрид-в нацвал'!N376+'9.нерез-в нацвал'!N208</f>
        <v>0</v>
      </c>
      <c r="O376" s="28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21">
        <f>'7.физ-в нацвал'!P376+'8.юрид-в нацвал'!P376+'9.нерез-в нацвал'!P208</f>
        <v>0</v>
      </c>
      <c r="Q376" s="28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22">
        <f>'7.физ-в нацвал'!R376+'8.юрид-в нацвал'!R376+'9.нерез-в нацвал'!R208</f>
        <v>0</v>
      </c>
      <c r="S376" s="3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82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85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87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89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91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93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95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97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hidden="1" x14ac:dyDescent="0.2">
      <c r="A372" s="23" t="s">
        <v>3</v>
      </c>
      <c r="B372" s="26">
        <f t="shared" si="113"/>
        <v>0</v>
      </c>
      <c r="C372" s="28" t="e">
        <f t="shared" si="110"/>
        <v>#DIV/0!</v>
      </c>
      <c r="D372" s="21"/>
      <c r="E372" s="28"/>
      <c r="F372" s="21">
        <f t="shared" si="111"/>
        <v>0</v>
      </c>
      <c r="G372" s="28" t="e">
        <f t="shared" si="112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idden="1" x14ac:dyDescent="0.2">
      <c r="A373" s="23" t="s">
        <v>4</v>
      </c>
      <c r="B373" s="26">
        <f t="shared" si="113"/>
        <v>0</v>
      </c>
      <c r="C373" s="28" t="e">
        <f t="shared" si="110"/>
        <v>#DIV/0!</v>
      </c>
      <c r="D373" s="21"/>
      <c r="E373" s="28"/>
      <c r="F373" s="21">
        <f t="shared" si="111"/>
        <v>0</v>
      </c>
      <c r="G373" s="28" t="e">
        <f t="shared" si="112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idden="1" x14ac:dyDescent="0.2">
      <c r="A374" s="23" t="s">
        <v>5</v>
      </c>
      <c r="B374" s="26">
        <f t="shared" si="113"/>
        <v>0</v>
      </c>
      <c r="C374" s="28" t="e">
        <f t="shared" si="110"/>
        <v>#DIV/0!</v>
      </c>
      <c r="D374" s="21"/>
      <c r="E374" s="28"/>
      <c r="F374" s="21">
        <f t="shared" si="111"/>
        <v>0</v>
      </c>
      <c r="G374" s="28" t="e">
        <f t="shared" si="112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idden="1" x14ac:dyDescent="0.2">
      <c r="A375" s="23" t="s">
        <v>6</v>
      </c>
      <c r="B375" s="26">
        <f t="shared" si="113"/>
        <v>0</v>
      </c>
      <c r="C375" s="28" t="e">
        <f t="shared" si="110"/>
        <v>#DIV/0!</v>
      </c>
      <c r="D375" s="21"/>
      <c r="E375" s="28"/>
      <c r="F375" s="21">
        <f t="shared" si="111"/>
        <v>0</v>
      </c>
      <c r="G375" s="28" t="e">
        <f t="shared" si="112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idden="1" x14ac:dyDescent="0.2">
      <c r="A376" s="23" t="s">
        <v>7</v>
      </c>
      <c r="B376" s="26">
        <f t="shared" si="113"/>
        <v>0</v>
      </c>
      <c r="C376" s="28" t="e">
        <f t="shared" si="110"/>
        <v>#DIV/0!</v>
      </c>
      <c r="D376" s="21"/>
      <c r="E376" s="28"/>
      <c r="F376" s="21">
        <f t="shared" si="111"/>
        <v>0</v>
      </c>
      <c r="G376" s="28" t="e">
        <f t="shared" si="112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83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86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88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90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94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96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98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hidden="1" customHeight="1" x14ac:dyDescent="0.2">
      <c r="A372" s="23" t="s">
        <v>3</v>
      </c>
      <c r="B372" s="26">
        <f t="shared" si="108"/>
        <v>0</v>
      </c>
      <c r="C372" s="28" t="e">
        <f t="shared" si="109"/>
        <v>#DIV/0!</v>
      </c>
      <c r="D372" s="21"/>
      <c r="E372" s="28"/>
      <c r="F372" s="21">
        <f t="shared" si="110"/>
        <v>0</v>
      </c>
      <c r="G372" s="28" t="e">
        <f t="shared" si="111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t="14.25" hidden="1" customHeight="1" x14ac:dyDescent="0.2">
      <c r="A373" s="23" t="s">
        <v>4</v>
      </c>
      <c r="B373" s="26">
        <f t="shared" si="108"/>
        <v>0</v>
      </c>
      <c r="C373" s="28" t="e">
        <f t="shared" si="109"/>
        <v>#DIV/0!</v>
      </c>
      <c r="D373" s="21"/>
      <c r="E373" s="28"/>
      <c r="F373" s="21">
        <f t="shared" si="110"/>
        <v>0</v>
      </c>
      <c r="G373" s="28" t="e">
        <f t="shared" si="111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82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85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87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89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91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93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95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97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hidden="1" x14ac:dyDescent="0.2">
      <c r="A204" s="23" t="s">
        <v>3</v>
      </c>
      <c r="B204" s="26">
        <f t="shared" si="102"/>
        <v>0</v>
      </c>
      <c r="C204" s="28" t="e">
        <f t="shared" si="103"/>
        <v>#DIV/0!</v>
      </c>
      <c r="D204" s="21"/>
      <c r="E204" s="28"/>
      <c r="F204" s="21">
        <f t="shared" si="104"/>
        <v>0</v>
      </c>
      <c r="G204" s="28" t="e">
        <f t="shared" si="105"/>
        <v>#DIV/0!</v>
      </c>
      <c r="H204" s="21"/>
      <c r="I204" s="28"/>
      <c r="J204" s="21"/>
      <c r="K204" s="28"/>
      <c r="L204" s="21"/>
      <c r="M204" s="28"/>
      <c r="N204" s="21"/>
      <c r="O204" s="28"/>
      <c r="P204" s="21"/>
      <c r="Q204" s="28"/>
      <c r="R204" s="22"/>
      <c r="S204" s="30"/>
    </row>
    <row r="205" spans="1:19" hidden="1" x14ac:dyDescent="0.2">
      <c r="A205" s="23" t="s">
        <v>4</v>
      </c>
      <c r="B205" s="26">
        <f t="shared" si="102"/>
        <v>0</v>
      </c>
      <c r="C205" s="28" t="e">
        <f t="shared" si="103"/>
        <v>#DIV/0!</v>
      </c>
      <c r="D205" s="21"/>
      <c r="E205" s="28"/>
      <c r="F205" s="21">
        <f t="shared" si="104"/>
        <v>0</v>
      </c>
      <c r="G205" s="28" t="e">
        <f t="shared" si="105"/>
        <v>#DIV/0!</v>
      </c>
      <c r="H205" s="21"/>
      <c r="I205" s="28"/>
      <c r="J205" s="21"/>
      <c r="K205" s="28"/>
      <c r="L205" s="21"/>
      <c r="M205" s="28"/>
      <c r="N205" s="21"/>
      <c r="O205" s="28"/>
      <c r="P205" s="21"/>
      <c r="Q205" s="28"/>
      <c r="R205" s="22"/>
      <c r="S205" s="30"/>
    </row>
    <row r="206" spans="1:19" hidden="1" x14ac:dyDescent="0.2">
      <c r="A206" s="23" t="s">
        <v>5</v>
      </c>
      <c r="B206" s="26">
        <f t="shared" si="102"/>
        <v>0</v>
      </c>
      <c r="C206" s="28" t="e">
        <f t="shared" si="103"/>
        <v>#DIV/0!</v>
      </c>
      <c r="D206" s="21"/>
      <c r="E206" s="28"/>
      <c r="F206" s="21">
        <f t="shared" si="104"/>
        <v>0</v>
      </c>
      <c r="G206" s="28" t="e">
        <f t="shared" si="105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2"/>
        <v>0</v>
      </c>
      <c r="C207" s="28" t="e">
        <f t="shared" si="103"/>
        <v>#DIV/0!</v>
      </c>
      <c r="D207" s="21"/>
      <c r="E207" s="28"/>
      <c r="F207" s="21">
        <f t="shared" si="104"/>
        <v>0</v>
      </c>
      <c r="G207" s="28" t="e">
        <f t="shared" si="105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2"/>
        <v>0</v>
      </c>
      <c r="C208" s="28" t="e">
        <f t="shared" si="103"/>
        <v>#DIV/0!</v>
      </c>
      <c r="D208" s="21"/>
      <c r="E208" s="28"/>
      <c r="F208" s="21">
        <f t="shared" si="104"/>
        <v>0</v>
      </c>
      <c r="G208" s="28" t="e">
        <f t="shared" si="105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83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86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88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90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92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94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96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98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hidden="1" customHeight="1" x14ac:dyDescent="0.2">
      <c r="A372" s="23" t="s">
        <v>3</v>
      </c>
      <c r="B372" s="26">
        <f>'11.физ-в инвал'!B372+'12.юрид-в инвал'!B372+'13.нерез-в инвал'!B204</f>
        <v>0</v>
      </c>
      <c r="C372" s="28" t="e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#DIV/0!</v>
      </c>
      <c r="D372" s="21">
        <f>'11.физ-в инвал'!D372+'12.юрид-в инвал'!D372+'13.нерез-в инвал'!D204</f>
        <v>0</v>
      </c>
      <c r="E372" s="28" t="e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#DIV/0!</v>
      </c>
      <c r="F372" s="21">
        <f t="shared" si="34"/>
        <v>0</v>
      </c>
      <c r="G372" s="28" t="e">
        <f t="shared" si="35"/>
        <v>#DIV/0!</v>
      </c>
      <c r="H372" s="21">
        <f>'11.физ-в инвал'!H372+'12.юрид-в инвал'!H372+'13.нерез-в инвал'!H204</f>
        <v>0</v>
      </c>
      <c r="I372" s="28" t="e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#DIV/0!</v>
      </c>
      <c r="J372" s="21">
        <f>'11.физ-в инвал'!J372+'12.юрид-в инвал'!J372+'13.нерез-в инвал'!J204</f>
        <v>0</v>
      </c>
      <c r="K372" s="28" t="e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#DIV/0!</v>
      </c>
      <c r="L372" s="21">
        <f>'11.физ-в инвал'!L372+'12.юрид-в инвал'!L372+'13.нерез-в инвал'!L204</f>
        <v>0</v>
      </c>
      <c r="M372" s="28" t="e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#DIV/0!</v>
      </c>
      <c r="N372" s="21">
        <f>'11.физ-в инвал'!N372+'12.юрид-в инвал'!N372+'13.нерез-в инвал'!N204</f>
        <v>0</v>
      </c>
      <c r="O372" s="28" t="e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#DIV/0!</v>
      </c>
      <c r="P372" s="21">
        <f>'11.физ-в инвал'!P372+'12.юрид-в инвал'!P372+'13.нерез-в инвал'!P204</f>
        <v>0</v>
      </c>
      <c r="Q372" s="28" t="e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#DIV/0!</v>
      </c>
      <c r="R372" s="22">
        <f>'11.физ-в инвал'!R372+'12.юрид-в инвал'!R372+'13.нерез-в инвал'!R204</f>
        <v>0</v>
      </c>
      <c r="S372" s="30" t="e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#DIV/0!</v>
      </c>
    </row>
    <row r="373" spans="1:19" ht="15" hidden="1" customHeight="1" x14ac:dyDescent="0.2">
      <c r="A373" s="23" t="s">
        <v>4</v>
      </c>
      <c r="B373" s="26">
        <f>'11.физ-в инвал'!B373+'12.юрид-в инвал'!B373+'13.нерез-в инвал'!B205</f>
        <v>0</v>
      </c>
      <c r="C373" s="28" t="e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#DIV/0!</v>
      </c>
      <c r="D373" s="21">
        <f>'11.физ-в инвал'!D373+'12.юрид-в инвал'!D373+'13.нерез-в инвал'!D205</f>
        <v>0</v>
      </c>
      <c r="E373" s="28" t="e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#DIV/0!</v>
      </c>
      <c r="F373" s="21">
        <f t="shared" si="34"/>
        <v>0</v>
      </c>
      <c r="G373" s="28" t="e">
        <f t="shared" si="35"/>
        <v>#DIV/0!</v>
      </c>
      <c r="H373" s="21">
        <f>'11.физ-в инвал'!H373+'12.юрид-в инвал'!H373+'13.нерез-в инвал'!H205</f>
        <v>0</v>
      </c>
      <c r="I373" s="28" t="e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#DIV/0!</v>
      </c>
      <c r="J373" s="21">
        <f>'11.физ-в инвал'!J373+'12.юрид-в инвал'!J373+'13.нерез-в инвал'!J205</f>
        <v>0</v>
      </c>
      <c r="K373" s="28" t="e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#DIV/0!</v>
      </c>
      <c r="L373" s="21">
        <f>'11.физ-в инвал'!L373+'12.юрид-в инвал'!L373+'13.нерез-в инвал'!L205</f>
        <v>0</v>
      </c>
      <c r="M373" s="28" t="e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#DIV/0!</v>
      </c>
      <c r="N373" s="21">
        <f>'11.физ-в инвал'!N373+'12.юрид-в инвал'!N373+'13.нерез-в инвал'!N205</f>
        <v>0</v>
      </c>
      <c r="O373" s="28" t="e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#DIV/0!</v>
      </c>
      <c r="P373" s="21">
        <f>'11.физ-в инвал'!P373+'12.юрид-в инвал'!P373+'13.нерез-в инвал'!P205</f>
        <v>0</v>
      </c>
      <c r="Q373" s="28" t="e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#DIV/0!</v>
      </c>
      <c r="R373" s="22">
        <f>'11.физ-в инвал'!R373+'12.юрид-в инвал'!R373+'13.нерез-в инвал'!R205</f>
        <v>0</v>
      </c>
      <c r="S373" s="30" t="e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#DIV/0!</v>
      </c>
    </row>
    <row r="374" spans="1:19" ht="15" hidden="1" customHeight="1" x14ac:dyDescent="0.2">
      <c r="A374" s="23" t="s">
        <v>5</v>
      </c>
      <c r="B374" s="26">
        <f>'11.физ-в инвал'!B374+'12.юрид-в инвал'!B374+'13.нерез-в инвал'!B206</f>
        <v>0</v>
      </c>
      <c r="C374" s="28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21">
        <f>'11.физ-в инвал'!D374+'12.юрид-в инвал'!D374+'13.нерез-в инвал'!D206</f>
        <v>0</v>
      </c>
      <c r="E374" s="28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21">
        <f t="shared" si="34"/>
        <v>0</v>
      </c>
      <c r="G374" s="28" t="e">
        <f t="shared" si="35"/>
        <v>#DIV/0!</v>
      </c>
      <c r="H374" s="21">
        <f>'11.физ-в инвал'!H374+'12.юрид-в инвал'!H374+'13.нерез-в инвал'!H206</f>
        <v>0</v>
      </c>
      <c r="I374" s="28" t="e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#DIV/0!</v>
      </c>
      <c r="J374" s="21">
        <f>'11.физ-в инвал'!J374+'12.юрид-в инвал'!J374+'13.нерез-в инвал'!J206</f>
        <v>0</v>
      </c>
      <c r="K374" s="28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21">
        <f>'11.физ-в инвал'!L374+'12.юрид-в инвал'!L374+'13.нерез-в инвал'!L206</f>
        <v>0</v>
      </c>
      <c r="M374" s="28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21">
        <f>'11.физ-в инвал'!N374+'12.юрид-в инвал'!N374+'13.нерез-в инвал'!N206</f>
        <v>0</v>
      </c>
      <c r="O374" s="28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21">
        <f>'11.физ-в инвал'!P374+'12.юрид-в инвал'!P374+'13.нерез-в инвал'!P206</f>
        <v>0</v>
      </c>
      <c r="Q374" s="28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22">
        <f>'11.физ-в инвал'!R374+'12.юрид-в инвал'!R374+'13.нерез-в инвал'!R206</f>
        <v>0</v>
      </c>
      <c r="S374" s="3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</row>
    <row r="375" spans="1:19" ht="15" hidden="1" customHeight="1" x14ac:dyDescent="0.2">
      <c r="A375" s="23" t="s">
        <v>6</v>
      </c>
      <c r="B375" s="26">
        <f>'11.физ-в инвал'!B375+'12.юрид-в инвал'!B375+'13.нерез-в инвал'!B207</f>
        <v>0</v>
      </c>
      <c r="C375" s="28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21">
        <f>'11.физ-в инвал'!D375+'12.юрид-в инвал'!D375+'13.нерез-в инвал'!D207</f>
        <v>0</v>
      </c>
      <c r="E375" s="28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21">
        <f t="shared" si="34"/>
        <v>0</v>
      </c>
      <c r="G375" s="28" t="e">
        <f t="shared" si="35"/>
        <v>#DIV/0!</v>
      </c>
      <c r="H375" s="21">
        <f>'11.физ-в инвал'!H375+'12.юрид-в инвал'!H375+'13.нерез-в инвал'!H207</f>
        <v>0</v>
      </c>
      <c r="I375" s="28" t="e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#DIV/0!</v>
      </c>
      <c r="J375" s="21">
        <f>'11.физ-в инвал'!J375+'12.юрид-в инвал'!J375+'13.нерез-в инвал'!J207</f>
        <v>0</v>
      </c>
      <c r="K375" s="28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21">
        <f>'11.физ-в инвал'!L375+'12.юрид-в инвал'!L375+'13.нерез-в инвал'!L207</f>
        <v>0</v>
      </c>
      <c r="M375" s="28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21">
        <f>'11.физ-в инвал'!N375+'12.юрид-в инвал'!N375+'13.нерез-в инвал'!N207</f>
        <v>0</v>
      </c>
      <c r="O375" s="28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21">
        <f>'11.физ-в инвал'!P375+'12.юрид-в инвал'!P375+'13.нерез-в инвал'!P207</f>
        <v>0</v>
      </c>
      <c r="Q375" s="28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22">
        <f>'11.физ-в инвал'!R375+'12.юрид-в инвал'!R375+'13.нерез-в инвал'!R207</f>
        <v>0</v>
      </c>
      <c r="S375" s="3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</row>
    <row r="376" spans="1:19" ht="15" hidden="1" customHeight="1" x14ac:dyDescent="0.2">
      <c r="A376" s="23" t="s">
        <v>7</v>
      </c>
      <c r="B376" s="26">
        <f>'11.физ-в инвал'!B376+'12.юрид-в инвал'!B376+'13.нерез-в инвал'!B208</f>
        <v>0</v>
      </c>
      <c r="C376" s="28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21">
        <f>'11.физ-в инвал'!D376+'12.юрид-в инвал'!D376+'13.нерез-в инвал'!D208</f>
        <v>0</v>
      </c>
      <c r="E376" s="28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21">
        <f t="shared" si="34"/>
        <v>0</v>
      </c>
      <c r="G376" s="28" t="e">
        <f t="shared" si="35"/>
        <v>#DIV/0!</v>
      </c>
      <c r="H376" s="21">
        <f>'11.физ-в инвал'!H376+'12.юрид-в инвал'!H376+'13.нерез-в инвал'!H208</f>
        <v>0</v>
      </c>
      <c r="I376" s="28" t="e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#DIV/0!</v>
      </c>
      <c r="J376" s="21">
        <f>'11.физ-в инвал'!J376+'12.юрид-в инвал'!J376+'13.нерез-в инвал'!J208</f>
        <v>0</v>
      </c>
      <c r="K376" s="28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21">
        <f>'11.физ-в инвал'!L376+'12.юрид-в инвал'!L376+'13.нерез-в инвал'!L208</f>
        <v>0</v>
      </c>
      <c r="M376" s="28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21">
        <f>'11.физ-в инвал'!N376+'12.юрид-в инвал'!N376+'13.нерез-в инвал'!N208</f>
        <v>0</v>
      </c>
      <c r="O376" s="28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21">
        <f>'11.физ-в инвал'!P376+'12.юрид-в инвал'!P376+'13.нерез-в инвал'!P208</f>
        <v>0</v>
      </c>
      <c r="Q376" s="28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22">
        <f>'11.физ-в инвал'!R376+'12.юрид-в инвал'!R376+'13.нерез-в инвал'!R208</f>
        <v>0</v>
      </c>
      <c r="S376" s="3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82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86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88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90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94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96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98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hidden="1" customHeight="1" x14ac:dyDescent="0.2">
      <c r="A372" s="23" t="s">
        <v>3</v>
      </c>
      <c r="B372" s="26">
        <f t="shared" si="108"/>
        <v>0</v>
      </c>
      <c r="C372" s="28" t="e">
        <f t="shared" si="109"/>
        <v>#DIV/0!</v>
      </c>
      <c r="D372" s="21"/>
      <c r="E372" s="28"/>
      <c r="F372" s="21">
        <f t="shared" si="110"/>
        <v>0</v>
      </c>
      <c r="G372" s="28" t="e">
        <f t="shared" si="111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t="14.25" hidden="1" customHeight="1" x14ac:dyDescent="0.2">
      <c r="A373" s="23" t="s">
        <v>4</v>
      </c>
      <c r="B373" s="26">
        <f t="shared" si="108"/>
        <v>0</v>
      </c>
      <c r="C373" s="28" t="e">
        <f t="shared" si="109"/>
        <v>#DIV/0!</v>
      </c>
      <c r="D373" s="21"/>
      <c r="E373" s="28"/>
      <c r="F373" s="21">
        <f t="shared" si="110"/>
        <v>0</v>
      </c>
      <c r="G373" s="28" t="e">
        <f t="shared" si="111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83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86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88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90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92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94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96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98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hidden="1" customHeight="1" x14ac:dyDescent="0.2">
      <c r="A372" s="23" t="s">
        <v>3</v>
      </c>
      <c r="B372" s="26">
        <f t="shared" si="110"/>
        <v>0</v>
      </c>
      <c r="C372" s="28" t="e">
        <f t="shared" si="111"/>
        <v>#DIV/0!</v>
      </c>
      <c r="D372" s="21"/>
      <c r="E372" s="28"/>
      <c r="F372" s="21">
        <f t="shared" si="112"/>
        <v>0</v>
      </c>
      <c r="G372" s="28" t="e">
        <f t="shared" si="113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t="14.25" hidden="1" customHeight="1" x14ac:dyDescent="0.2">
      <c r="A373" s="23" t="s">
        <v>4</v>
      </c>
      <c r="B373" s="26">
        <f t="shared" si="110"/>
        <v>0</v>
      </c>
      <c r="C373" s="28" t="e">
        <f t="shared" si="111"/>
        <v>#DIV/0!</v>
      </c>
      <c r="D373" s="21"/>
      <c r="E373" s="28"/>
      <c r="F373" s="21">
        <f t="shared" si="112"/>
        <v>0</v>
      </c>
      <c r="G373" s="28" t="e">
        <f t="shared" si="113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10"/>
        <v>0</v>
      </c>
      <c r="C374" s="28" t="e">
        <f t="shared" si="111"/>
        <v>#DIV/0!</v>
      </c>
      <c r="D374" s="21"/>
      <c r="E374" s="28"/>
      <c r="F374" s="21">
        <f t="shared" si="112"/>
        <v>0</v>
      </c>
      <c r="G374" s="28" t="e">
        <f t="shared" si="113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10"/>
        <v>0</v>
      </c>
      <c r="C375" s="28" t="e">
        <f t="shared" si="111"/>
        <v>#DIV/0!</v>
      </c>
      <c r="D375" s="21"/>
      <c r="E375" s="28"/>
      <c r="F375" s="21">
        <f t="shared" si="112"/>
        <v>0</v>
      </c>
      <c r="G375" s="28" t="e">
        <f t="shared" si="113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10"/>
        <v>0</v>
      </c>
      <c r="C376" s="28" t="e">
        <f t="shared" si="111"/>
        <v>#DIV/0!</v>
      </c>
      <c r="D376" s="21"/>
      <c r="E376" s="28"/>
      <c r="F376" s="21">
        <f t="shared" si="112"/>
        <v>0</v>
      </c>
      <c r="G376" s="28" t="e">
        <f t="shared" si="113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82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85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87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89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91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93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95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97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si="103"/>
        <v>982843.86925746012</v>
      </c>
      <c r="G203" s="28">
        <f t="shared" si="104"/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hidden="1" x14ac:dyDescent="0.2">
      <c r="A204" s="23" t="s">
        <v>3</v>
      </c>
      <c r="B204" s="26">
        <f t="shared" si="105"/>
        <v>0</v>
      </c>
      <c r="C204" s="28" t="e">
        <f t="shared" si="102"/>
        <v>#DIV/0!</v>
      </c>
      <c r="D204" s="21"/>
      <c r="E204" s="28"/>
      <c r="F204" s="21">
        <f t="shared" si="103"/>
        <v>0</v>
      </c>
      <c r="G204" s="28" t="e">
        <f t="shared" si="104"/>
        <v>#DIV/0!</v>
      </c>
      <c r="H204" s="21"/>
      <c r="I204" s="28"/>
      <c r="J204" s="21"/>
      <c r="K204" s="28"/>
      <c r="L204" s="21"/>
      <c r="M204" s="28"/>
      <c r="N204" s="21"/>
      <c r="O204" s="28"/>
      <c r="P204" s="21"/>
      <c r="Q204" s="28"/>
      <c r="R204" s="22"/>
      <c r="S204" s="30"/>
    </row>
    <row r="205" spans="1:19" hidden="1" x14ac:dyDescent="0.2">
      <c r="A205" s="23" t="s">
        <v>4</v>
      </c>
      <c r="B205" s="26">
        <f t="shared" si="105"/>
        <v>0</v>
      </c>
      <c r="C205" s="28" t="e">
        <f t="shared" si="102"/>
        <v>#DIV/0!</v>
      </c>
      <c r="D205" s="21"/>
      <c r="E205" s="28"/>
      <c r="F205" s="21">
        <f t="shared" si="103"/>
        <v>0</v>
      </c>
      <c r="G205" s="28" t="e">
        <f t="shared" si="104"/>
        <v>#DIV/0!</v>
      </c>
      <c r="H205" s="21"/>
      <c r="I205" s="28"/>
      <c r="J205" s="21"/>
      <c r="K205" s="28"/>
      <c r="L205" s="21"/>
      <c r="M205" s="28"/>
      <c r="N205" s="21"/>
      <c r="O205" s="28"/>
      <c r="P205" s="21"/>
      <c r="Q205" s="28"/>
      <c r="R205" s="22"/>
      <c r="S205" s="30"/>
    </row>
    <row r="206" spans="1:19" hidden="1" x14ac:dyDescent="0.2">
      <c r="A206" s="23" t="s">
        <v>5</v>
      </c>
      <c r="B206" s="26">
        <f t="shared" si="105"/>
        <v>0</v>
      </c>
      <c r="C206" s="28" t="e">
        <f t="shared" si="102"/>
        <v>#DIV/0!</v>
      </c>
      <c r="D206" s="21"/>
      <c r="E206" s="28"/>
      <c r="F206" s="21">
        <f t="shared" si="103"/>
        <v>0</v>
      </c>
      <c r="G206" s="28" t="e">
        <f t="shared" si="104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5"/>
        <v>0</v>
      </c>
      <c r="C207" s="28" t="e">
        <f t="shared" si="102"/>
        <v>#DIV/0!</v>
      </c>
      <c r="D207" s="21"/>
      <c r="E207" s="28"/>
      <c r="F207" s="21">
        <f t="shared" si="103"/>
        <v>0</v>
      </c>
      <c r="G207" s="28" t="e">
        <f t="shared" si="104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5"/>
        <v>0</v>
      </c>
      <c r="C208" s="28" t="e">
        <f t="shared" si="102"/>
        <v>#DIV/0!</v>
      </c>
      <c r="D208" s="21"/>
      <c r="E208" s="28"/>
      <c r="F208" s="21">
        <f t="shared" si="103"/>
        <v>0</v>
      </c>
      <c r="G208" s="28" t="e">
        <f t="shared" si="104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6">(D212*E212+H212*I212+J212*K212+L212*M212+N212*O212+P212*Q212+R212*S212)/(D212+H212+J212+L212+N212+P212+R212)</f>
        <v>#DIV/0!</v>
      </c>
      <c r="D212" s="25"/>
      <c r="E212" s="29"/>
      <c r="F212" s="25">
        <f t="shared" ref="F212" si="107">H212+J212+L212+N212+P212+R212</f>
        <v>0</v>
      </c>
      <c r="G212" s="29" t="e">
        <f t="shared" ref="G212" si="108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2026-04-30T05:16:35Z</dcterms:modified>
</cp:coreProperties>
</file>