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<sst xmlns="http://schemas.openxmlformats.org/spreadsheetml/2006/main" count="117" uniqueCount="63">
  <si>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</si>
  <si>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</si>
  <si>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</si>
  <si>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</si>
  <si>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</si>
  <si>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</si>
  <si>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</si>
  <si>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</si>
  <si>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</si>
  <si>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</si>
  <si>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</si>
  <si>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</si>
  <si>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</si>
  <si>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</si>
  <si>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</si>
  <si>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</si>
  <si>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</si>
  <si>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</si>
  <si>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</si>
  <si>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</si>
  <si>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</si>
  <si>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</si>
  <si>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</si>
  <si>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</si>
  <si>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</si>
  <si>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</si>
  <si>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</si>
  <si>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</si>
  <si>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</si>
  <si>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</si>
  <si>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</si>
  <si>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</si>
  <si>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</si>
  <si>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</si>
  <si>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</si>
  <si>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</si>
  <si>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</si>
  <si>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</si>
  <si>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</si>
  <si>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</si>
  <si>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</si>
  <si>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</si>
  <si>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</si>
  <si>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</si>
  <si>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</si>
  <si>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</si>
  <si>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</si>
  <si>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</si>
  <si>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</si>
  <si>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</si>
  <si>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</si>
  <si>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</si>
  <si>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</si>
  <si>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</si>
  <si>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10.02.12-       16.02.12</t>
  </si>
  <si>
    <t>13.02.12-      17.02.12</t>
  </si>
  <si>
    <t>Жумалык баяндама (20.02.12 – 24.02.12)</t>
  </si>
  <si>
    <t>13.02.12-        17.02.12</t>
  </si>
  <si>
    <t>20.02.12-        24.02.12</t>
  </si>
  <si>
    <t>-</t>
  </si>
  <si>
    <t>17.02.12-       22.02.12</t>
  </si>
  <si>
    <t>20.02.12-      24.02.12</t>
  </si>
  <si>
    <t>** 2012-жылдын 24-февралрындагы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</si>
</sst>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sz val="10"/>
      <name val="Arial Cyr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1">
      <selection activeCell="N36" sqref="N36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18">
      <c r="B3" s="7"/>
      <c r="C3" s="62" t="s">
        <v>56</v>
      </c>
      <c r="D3" s="7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40949</v>
      </c>
      <c r="C8" s="49">
        <v>40956</v>
      </c>
      <c r="D8" s="28" t="s">
        <v>5</v>
      </c>
      <c r="E8" s="11"/>
      <c r="F8" s="12"/>
      <c r="G8" s="49" t="s">
        <v>54</v>
      </c>
      <c r="H8" s="49" t="s">
        <v>60</v>
      </c>
      <c r="I8" s="50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6</v>
      </c>
      <c r="B9" s="15">
        <v>52630.8682</v>
      </c>
      <c r="C9" s="15">
        <v>52001.257</v>
      </c>
      <c r="D9" s="16">
        <f>C9-B9</f>
        <v>-629.6111999999994</v>
      </c>
      <c r="E9" s="13"/>
      <c r="F9" s="29" t="s">
        <v>15</v>
      </c>
      <c r="G9" s="15">
        <v>115.0889</v>
      </c>
      <c r="H9" s="15">
        <v>101.4238</v>
      </c>
      <c r="I9" s="16">
        <f>H9-G9</f>
        <v>-13.665099999999995</v>
      </c>
      <c r="N9" s="5"/>
      <c r="O9" s="4"/>
      <c r="P9" s="4"/>
    </row>
    <row r="10" spans="1:16" s="6" customFormat="1" ht="14.25" customHeight="1">
      <c r="A10" s="41" t="s">
        <v>7</v>
      </c>
      <c r="D10" s="16"/>
      <c r="E10" s="13"/>
      <c r="F10" s="29" t="s">
        <v>7</v>
      </c>
      <c r="I10" s="16"/>
      <c r="N10" s="5"/>
      <c r="O10" s="4"/>
      <c r="P10" s="4"/>
    </row>
    <row r="11" spans="1:16" s="6" customFormat="1" ht="14.25" customHeight="1">
      <c r="A11" s="41" t="s">
        <v>8</v>
      </c>
      <c r="B11" s="15">
        <v>45736.39492</v>
      </c>
      <c r="C11" s="15">
        <v>44914.636439999995</v>
      </c>
      <c r="D11" s="16">
        <f>C11-B11</f>
        <v>-821.758480000004</v>
      </c>
      <c r="E11" s="13"/>
      <c r="F11" s="14" t="s">
        <v>16</v>
      </c>
      <c r="G11" s="15">
        <v>115.0889</v>
      </c>
      <c r="H11" s="15">
        <v>101.4238</v>
      </c>
      <c r="I11" s="16">
        <f>H11-G11</f>
        <v>-13.665099999999995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9</v>
      </c>
      <c r="B12" s="18">
        <v>6894.473279999999</v>
      </c>
      <c r="C12" s="18">
        <v>7086.620559999999</v>
      </c>
      <c r="D12" s="19">
        <f>C12-B12</f>
        <v>192.14728000000014</v>
      </c>
      <c r="E12" s="13"/>
      <c r="F12" s="29" t="s">
        <v>17</v>
      </c>
      <c r="G12" s="15" t="s">
        <v>59</v>
      </c>
      <c r="H12" s="15" t="s">
        <v>59</v>
      </c>
      <c r="I12" s="16" t="s">
        <v>59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18</v>
      </c>
      <c r="G13" s="15" t="s">
        <v>59</v>
      </c>
      <c r="H13" s="15" t="s">
        <v>59</v>
      </c>
      <c r="I13" s="16" t="s">
        <v>59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19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4" t="s">
        <v>20</v>
      </c>
      <c r="G16" s="20">
        <v>10.45</v>
      </c>
      <c r="H16" s="20">
        <v>10</v>
      </c>
      <c r="I16" s="36">
        <f>H16-G16</f>
        <v>-0.4499999999999993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29" t="s">
        <v>21</v>
      </c>
      <c r="G17" s="20" t="s">
        <v>59</v>
      </c>
      <c r="H17" s="20" t="s">
        <v>59</v>
      </c>
      <c r="I17" s="16" t="s">
        <v>59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57</v>
      </c>
      <c r="C18" s="71" t="s">
        <v>58</v>
      </c>
      <c r="D18" s="73" t="s">
        <v>12</v>
      </c>
      <c r="E18" s="11"/>
      <c r="F18" s="30" t="s">
        <v>22</v>
      </c>
      <c r="G18" s="21" t="s">
        <v>59</v>
      </c>
      <c r="H18" s="21" t="s">
        <v>59</v>
      </c>
      <c r="I18" s="37" t="s">
        <v>59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70"/>
      <c r="B19" s="72"/>
      <c r="C19" s="72"/>
      <c r="D19" s="74"/>
      <c r="E19" s="11"/>
      <c r="F19" s="14"/>
      <c r="G19" s="20"/>
      <c r="H19" s="20"/>
      <c r="I19" s="16"/>
      <c r="J19" s="13"/>
      <c r="K19" s="13"/>
      <c r="L19" s="13"/>
      <c r="M19" s="13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41</v>
      </c>
      <c r="B20" s="66">
        <v>230.11527</v>
      </c>
      <c r="C20" s="66">
        <v>224.38859721</v>
      </c>
      <c r="D20" s="75">
        <f>C20-B20</f>
        <v>-5.726672790000009</v>
      </c>
      <c r="E20" s="11"/>
      <c r="F20" s="25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5"/>
      <c r="B21" s="67"/>
      <c r="C21" s="67"/>
      <c r="D21" s="76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14</v>
      </c>
      <c r="B22" s="15">
        <v>101.178207</v>
      </c>
      <c r="C22" s="15">
        <v>106.2530747</v>
      </c>
      <c r="D22" s="16">
        <f>C22-B22</f>
        <v>5.074867699999999</v>
      </c>
      <c r="E22" s="11"/>
      <c r="F22" s="27"/>
      <c r="G22" s="49" t="s">
        <v>55</v>
      </c>
      <c r="H22" s="49" t="s">
        <v>61</v>
      </c>
      <c r="I22" s="28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2" t="s">
        <v>44</v>
      </c>
      <c r="B23" s="15" t="s">
        <v>59</v>
      </c>
      <c r="C23" s="15" t="s">
        <v>59</v>
      </c>
      <c r="D23" s="16" t="s">
        <v>59</v>
      </c>
      <c r="E23" s="11"/>
      <c r="F23" s="51"/>
      <c r="G23" s="20">
        <v>14.2</v>
      </c>
      <c r="H23" s="20">
        <v>9.65</v>
      </c>
      <c r="I23" s="47">
        <f>H23-G23</f>
        <v>-4.549999999999999</v>
      </c>
      <c r="J23" s="7"/>
      <c r="K23" s="7"/>
      <c r="L23" s="7"/>
      <c r="M23" s="7"/>
      <c r="N23" s="7"/>
      <c r="O23" s="7"/>
      <c r="P23" s="7"/>
    </row>
    <row r="24" spans="2:16" ht="18" customHeight="1">
      <c r="B24" s="53">
        <v>37</v>
      </c>
      <c r="C24" s="53" t="s">
        <v>59</v>
      </c>
      <c r="D24" s="16">
        <f>-B24</f>
        <v>-37</v>
      </c>
      <c r="E24" s="11"/>
      <c r="F24" s="31" t="s">
        <v>34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52</v>
      </c>
      <c r="B25" s="67" t="s">
        <v>59</v>
      </c>
      <c r="C25" s="67" t="s">
        <v>59</v>
      </c>
      <c r="D25" s="76" t="s">
        <v>59</v>
      </c>
      <c r="E25" s="11"/>
      <c r="F25" s="14" t="s">
        <v>7</v>
      </c>
      <c r="G25" s="20">
        <v>10</v>
      </c>
      <c r="H25" s="20">
        <v>9.65</v>
      </c>
      <c r="I25" s="36">
        <f>+H25-G25</f>
        <v>-0.34999999999999964</v>
      </c>
      <c r="J25" s="7"/>
      <c r="K25" s="7"/>
      <c r="L25" s="7"/>
      <c r="M25" s="7"/>
      <c r="N25" s="7"/>
      <c r="O25" s="7"/>
      <c r="P25" s="7"/>
    </row>
    <row r="26" spans="2:16" ht="14.25">
      <c r="B26" s="68"/>
      <c r="C26" s="68"/>
      <c r="D26" s="79"/>
      <c r="E26" s="11"/>
      <c r="F26" s="29" t="s">
        <v>35</v>
      </c>
      <c r="G26" s="20" t="s">
        <v>59</v>
      </c>
      <c r="H26" s="20" t="s">
        <v>59</v>
      </c>
      <c r="I26" s="36" t="s">
        <v>59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36</v>
      </c>
      <c r="G27" s="20">
        <v>4.2</v>
      </c>
      <c r="H27" s="20" t="s">
        <v>59</v>
      </c>
      <c r="I27" s="36">
        <f>-G27</f>
        <v>-4.2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3"/>
      <c r="C28" s="10"/>
      <c r="D28" s="11"/>
      <c r="E28" s="11"/>
      <c r="F28" s="29" t="s">
        <v>37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42</v>
      </c>
      <c r="G29" s="20" t="s">
        <v>59</v>
      </c>
      <c r="H29" s="20" t="s">
        <v>59</v>
      </c>
      <c r="I29" s="36" t="s">
        <v>59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47</v>
      </c>
      <c r="G30" s="20">
        <v>1.37498601</v>
      </c>
      <c r="H30" s="20">
        <v>1.02004381</v>
      </c>
      <c r="I30" s="36">
        <f>H30-G30</f>
        <v>-0.3549422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40949</v>
      </c>
      <c r="C31" s="49">
        <v>40956</v>
      </c>
      <c r="D31" s="28" t="s">
        <v>13</v>
      </c>
      <c r="E31" s="11"/>
      <c r="F31" s="14"/>
      <c r="G31" s="58"/>
      <c r="H31" s="58"/>
      <c r="I31" s="28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26</v>
      </c>
      <c r="B32" s="15">
        <v>709.36</v>
      </c>
      <c r="C32" s="15">
        <v>1096.7</v>
      </c>
      <c r="D32" s="16">
        <f>C32-B32</f>
        <v>387.34000000000003</v>
      </c>
      <c r="E32" s="11"/>
      <c r="F32" s="30" t="s">
        <v>46</v>
      </c>
      <c r="G32" s="22">
        <v>46.6031</v>
      </c>
      <c r="H32" s="22">
        <v>46.9</v>
      </c>
      <c r="I32" s="23">
        <f>+H32/G32-1</f>
        <v>0.0063708208252239995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27</v>
      </c>
      <c r="B33" s="15">
        <v>635.6</v>
      </c>
      <c r="C33" s="15">
        <v>800</v>
      </c>
      <c r="D33" s="16">
        <f>C33-B33</f>
        <v>164.39999999999998</v>
      </c>
      <c r="E33" s="11"/>
      <c r="F33" s="63" t="s">
        <v>62</v>
      </c>
      <c r="G33" s="63"/>
      <c r="H33" s="63"/>
      <c r="I33" s="63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49</v>
      </c>
      <c r="B34" s="15" t="s">
        <v>59</v>
      </c>
      <c r="C34" s="15" t="s">
        <v>59</v>
      </c>
      <c r="D34" s="16" t="s">
        <v>59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28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43</v>
      </c>
      <c r="B37" s="20">
        <v>6.230395921922857</v>
      </c>
      <c r="C37" s="20">
        <v>5.95202339618859</v>
      </c>
      <c r="D37" s="36">
        <f>C37-B37</f>
        <v>-0.27837252573426685</v>
      </c>
      <c r="E37" s="11"/>
      <c r="F37" s="12"/>
      <c r="G37" s="49">
        <v>40956</v>
      </c>
      <c r="H37" s="49">
        <v>40963</v>
      </c>
      <c r="I37" s="28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29</v>
      </c>
      <c r="B38" s="20">
        <v>7.597811724769518</v>
      </c>
      <c r="C38" s="20">
        <v>7.732324365590785</v>
      </c>
      <c r="D38" s="36">
        <f>C38-B38</f>
        <v>0.13451264082126713</v>
      </c>
      <c r="E38" s="11"/>
      <c r="F38" s="14" t="s">
        <v>6</v>
      </c>
      <c r="G38" s="15">
        <v>39623.571</v>
      </c>
      <c r="H38" s="15">
        <v>39950.38</v>
      </c>
      <c r="I38" s="16">
        <f>H38-G38</f>
        <v>326.80899999999383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30</v>
      </c>
      <c r="B39" s="21">
        <v>10.465354414398972</v>
      </c>
      <c r="C39" s="21">
        <v>10.37258321201729</v>
      </c>
      <c r="D39" s="37">
        <f>C39-B39</f>
        <v>-0.09277120238168202</v>
      </c>
      <c r="E39" s="11"/>
      <c r="F39" t="s">
        <v>7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40</v>
      </c>
      <c r="G40" s="15">
        <v>19049.358</v>
      </c>
      <c r="H40" s="15">
        <v>19484.622</v>
      </c>
      <c r="I40" s="16">
        <f>H40-G40</f>
        <v>435.2639999999992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39</v>
      </c>
      <c r="G41" s="18">
        <f>+G38-G40</f>
        <v>20574.213000000003</v>
      </c>
      <c r="H41" s="18">
        <f>+H38-H40</f>
        <v>20465.757999999998</v>
      </c>
      <c r="I41" s="19">
        <f>H41-G41</f>
        <v>-108.45500000000538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80"/>
      <c r="B42" s="80"/>
      <c r="C42" s="80"/>
      <c r="D42" s="80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8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8" t="s">
        <v>11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40955</v>
      </c>
      <c r="C46" s="49">
        <v>40963</v>
      </c>
      <c r="D46" s="28" t="s">
        <v>13</v>
      </c>
      <c r="E46" s="11"/>
      <c r="F46" s="33"/>
      <c r="G46" s="49">
        <v>40956</v>
      </c>
      <c r="H46" s="49">
        <v>40963</v>
      </c>
      <c r="I46" s="28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26</v>
      </c>
      <c r="B47" s="15">
        <v>81.7095</v>
      </c>
      <c r="C47" s="15">
        <v>372.454</v>
      </c>
      <c r="D47" s="16">
        <f>C47-B47</f>
        <v>290.7445</v>
      </c>
      <c r="E47" s="11"/>
      <c r="F47" s="29" t="s">
        <v>6</v>
      </c>
      <c r="G47" s="15">
        <v>31005.565</v>
      </c>
      <c r="H47" s="15">
        <v>31367.933</v>
      </c>
      <c r="I47" s="16">
        <f>H47-G47</f>
        <v>362.3680000000022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27</v>
      </c>
      <c r="B48" s="15">
        <v>45</v>
      </c>
      <c r="C48" s="15">
        <v>143</v>
      </c>
      <c r="D48" s="16">
        <f>C48-B48</f>
        <v>98</v>
      </c>
      <c r="E48" s="11"/>
      <c r="F48" s="34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59</v>
      </c>
      <c r="C49" s="15" t="s">
        <v>59</v>
      </c>
      <c r="D49" s="16" t="s">
        <v>59</v>
      </c>
      <c r="E49" s="11"/>
      <c r="F49" s="29" t="s">
        <v>17</v>
      </c>
      <c r="G49" s="15">
        <v>13552.755</v>
      </c>
      <c r="H49" s="15">
        <v>13642.197</v>
      </c>
      <c r="I49" s="16">
        <f>H49-G49</f>
        <v>89.44200000000092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28</v>
      </c>
      <c r="B50" s="15"/>
      <c r="C50" s="15"/>
      <c r="D50" s="16"/>
      <c r="E50" s="11"/>
      <c r="F50" s="30" t="s">
        <v>18</v>
      </c>
      <c r="G50" s="18">
        <f>+G47-G49</f>
        <v>17452.809999999998</v>
      </c>
      <c r="H50" s="18">
        <f>+H47-H49</f>
        <v>17725.736</v>
      </c>
      <c r="I50" s="19">
        <f>H50-G50</f>
        <v>272.9260000000031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31</v>
      </c>
      <c r="B51" s="20" t="s">
        <v>59</v>
      </c>
      <c r="C51" s="20">
        <v>6.473453368463023</v>
      </c>
      <c r="D51" s="36">
        <f>C51</f>
        <v>6.473453368463023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32</v>
      </c>
      <c r="B52" s="20">
        <v>11.313139762235853</v>
      </c>
      <c r="C52" s="20" t="s">
        <v>59</v>
      </c>
      <c r="D52" s="36">
        <f>-B52</f>
        <v>-11.313139762235853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33</v>
      </c>
      <c r="B53" s="20" t="s">
        <v>59</v>
      </c>
      <c r="C53" s="20">
        <v>13.07931199235548</v>
      </c>
      <c r="D53" s="37">
        <f>C53</f>
        <v>13.07931199235548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7" t="s">
        <v>50</v>
      </c>
      <c r="B54" s="77"/>
      <c r="C54" s="77"/>
      <c r="D54" s="77"/>
    </row>
    <row r="55" spans="1:4" ht="12.75">
      <c r="A55" s="78"/>
      <c r="B55" s="78"/>
      <c r="C55" s="78"/>
      <c r="D55" s="78"/>
    </row>
    <row r="57" spans="1:4" ht="12" customHeight="1">
      <c r="A57" s="51"/>
      <c r="B57" s="51"/>
      <c r="C57" s="51"/>
      <c r="D57" s="51"/>
    </row>
    <row r="58" spans="1:5" ht="13.5">
      <c r="A58" s="59"/>
      <c r="B58" s="7"/>
      <c r="C58" s="7"/>
      <c r="D58" s="7"/>
      <c r="E58" s="54"/>
    </row>
    <row r="59" spans="1:5" ht="12.75" customHeight="1">
      <c r="A59" s="61"/>
      <c r="B59" s="20"/>
      <c r="C59" s="20"/>
      <c r="D59" s="36"/>
      <c r="E59" s="54"/>
    </row>
    <row r="60" spans="1:5" ht="12.75" customHeight="1">
      <c r="A60" s="60"/>
      <c r="B60" s="49"/>
      <c r="C60" s="49"/>
      <c r="D60" s="28"/>
      <c r="E60" s="54"/>
    </row>
    <row r="61" spans="1:5" ht="14.25">
      <c r="A61" s="14"/>
      <c r="B61" s="7"/>
      <c r="C61" s="7"/>
      <c r="D61" s="16"/>
      <c r="E61" s="54"/>
    </row>
    <row r="62" spans="1:5" ht="14.25">
      <c r="A62" s="14"/>
      <c r="B62" s="7"/>
      <c r="C62" s="7"/>
      <c r="D62" s="16"/>
      <c r="E62" s="54"/>
    </row>
    <row r="63" spans="1:5" ht="14.25">
      <c r="A63" s="14"/>
      <c r="B63" s="15"/>
      <c r="C63" s="15"/>
      <c r="D63" s="16"/>
      <c r="E63" s="54"/>
    </row>
    <row r="64" spans="1:5" ht="14.25">
      <c r="A64" s="14"/>
      <c r="B64" s="15"/>
      <c r="C64" s="15"/>
      <c r="D64" s="16"/>
      <c r="E64" s="54"/>
    </row>
    <row r="65" spans="1:5" ht="14.25">
      <c r="A65" s="17"/>
      <c r="B65" s="21"/>
      <c r="C65" s="21"/>
      <c r="D65" s="19"/>
      <c r="E65" s="54"/>
    </row>
    <row r="66" spans="1:5" ht="14.25">
      <c r="A66" s="56"/>
      <c r="B66" s="55"/>
      <c r="C66" s="20"/>
      <c r="D66" s="16"/>
      <c r="E66" s="54"/>
    </row>
    <row r="67" spans="1:4" ht="12.75">
      <c r="A67" s="57"/>
      <c r="B67" s="57"/>
      <c r="C67" s="57"/>
      <c r="D67" s="57"/>
    </row>
    <row r="68" spans="1:4" ht="12.75">
      <c r="A68" s="51"/>
      <c r="B68" s="51"/>
      <c r="C68" s="51"/>
      <c r="D68" s="51"/>
    </row>
    <row r="69" spans="1:4" ht="12.75">
      <c r="A69" s="51"/>
      <c r="B69" s="51"/>
      <c r="C69" s="51"/>
      <c r="D69" s="51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2012-02-28T08:07:48Z</dcterms:modified>
  <cp:category/>
  <cp:version/>
  <cp:contentType/>
  <cp:contentStatus/>
</cp:coreProperties>
</file>