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<sst xmlns="http://schemas.openxmlformats.org/spreadsheetml/2006/main" count="122" uniqueCount="65">
  <si>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</si>
  <si>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</si>
  <si>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</si>
  <si>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</si>
  <si>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</si>
  <si>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</si>
  <si>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</si>
  <si>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</si>
  <si>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</si>
  <si>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</si>
  <si>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</si>
  <si>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</si>
  <si>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</si>
  <si>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</si>
  <si>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</si>
  <si>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</si>
  <si>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</si>
  <si>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</si>
  <si>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</si>
  <si>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</si>
  <si>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</si>
  <si>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</si>
  <si>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</si>
  <si>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</si>
  <si>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</si>
  <si>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</si>
  <si>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</si>
  <si>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</si>
  <si>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</si>
  <si>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</si>
  <si>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</si>
  <si>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</si>
  <si>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</si>
  <si>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</si>
  <si>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</si>
  <si>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</si>
  <si>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</si>
  <si>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</si>
  <si>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</si>
  <si>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</si>
  <si>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</si>
  <si>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</si>
  <si>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</si>
  <si>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</si>
  <si>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</si>
  <si>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</si>
  <si>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</si>
  <si>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</si>
  <si>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</si>
  <si>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</si>
  <si>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17.12</t>
  </si>
  <si>
    <t>2010.13.11-2010.17.12</t>
  </si>
  <si>
    <t>2010-ж. 14.12</t>
  </si>
  <si>
    <t>2010-ж. 16.12</t>
  </si>
  <si>
    <t>2010.10.12-        2010.16.12</t>
  </si>
  <si>
    <t>Жумалык баяндама (2010.20.12 - 2010.24.12)</t>
  </si>
  <si>
    <t>* 2010-жылдын 24-декабрындагы коммерциялык банктар ортосундагы СВОП операцияларын эске албаганда</t>
  </si>
  <si>
    <t>2010-ж. 24.12</t>
  </si>
  <si>
    <t>-</t>
  </si>
  <si>
    <t>2010.20.12-2010.24.12</t>
  </si>
  <si>
    <t>2010.13.12-2010.17.12</t>
  </si>
  <si>
    <t>2010-ж. 21.12</t>
  </si>
  <si>
    <t>2010-ж. 23.12</t>
  </si>
  <si>
    <t>2010.20.11-2010.24.12</t>
  </si>
  <si>
    <t>2010.17.12-        2010.23.12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</si>
</sst>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K22" sqref="K2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57</v>
      </c>
      <c r="D8" s="30" t="s">
        <v>5</v>
      </c>
      <c r="E8" s="11"/>
      <c r="F8" s="12"/>
      <c r="G8" s="13" t="s">
        <v>54</v>
      </c>
      <c r="H8" s="13" t="s">
        <v>64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45594.0277</v>
      </c>
      <c r="C9" s="16">
        <v>47629.7984</v>
      </c>
      <c r="D9" s="17">
        <f>C9-B9</f>
        <v>2035.770700000001</v>
      </c>
      <c r="E9" s="14"/>
      <c r="F9" s="31" t="s">
        <v>15</v>
      </c>
      <c r="G9" s="16">
        <v>254.0678</v>
      </c>
      <c r="H9" s="16">
        <v>106.2489</v>
      </c>
      <c r="I9" s="17">
        <f>H9-G9</f>
        <v>-147.81889999999999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39598.13615</v>
      </c>
      <c r="C11" s="16">
        <v>40891.19903</v>
      </c>
      <c r="D11" s="17">
        <f>C11-B11</f>
        <v>1293.062880000005</v>
      </c>
      <c r="E11" s="14"/>
      <c r="F11" s="15" t="s">
        <v>16</v>
      </c>
      <c r="G11" s="16">
        <v>254.0678</v>
      </c>
      <c r="H11" s="16">
        <v>106.2489</v>
      </c>
      <c r="I11" s="17">
        <f>H11-G11</f>
        <v>-147.81889999999999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5995.891549999999</v>
      </c>
      <c r="C12" s="19">
        <v>6738.59937</v>
      </c>
      <c r="D12" s="20">
        <f>C12-B12</f>
        <v>742.7078200000005</v>
      </c>
      <c r="E12" s="14"/>
      <c r="F12" s="31" t="s">
        <v>17</v>
      </c>
      <c r="G12" s="16" t="s">
        <v>58</v>
      </c>
      <c r="H12" s="16" t="s">
        <v>58</v>
      </c>
      <c r="I12" s="17" t="s">
        <v>58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38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6.23695141611806</v>
      </c>
      <c r="H16" s="21">
        <v>6.3</v>
      </c>
      <c r="I16" s="38">
        <f>H16-G16</f>
        <v>0.06304858388193946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58</v>
      </c>
      <c r="H17" s="21" t="s">
        <v>58</v>
      </c>
      <c r="I17" s="38" t="s">
        <v>58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60</v>
      </c>
      <c r="C18" s="64" t="s">
        <v>59</v>
      </c>
      <c r="D18" s="66" t="s">
        <v>12</v>
      </c>
      <c r="E18" s="11"/>
      <c r="F18" s="32" t="s">
        <v>22</v>
      </c>
      <c r="G18" s="22" t="s">
        <v>58</v>
      </c>
      <c r="H18" s="22" t="s">
        <v>58</v>
      </c>
      <c r="I18" s="39" t="s">
        <v>58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58</v>
      </c>
      <c r="C20" s="61" t="s">
        <v>58</v>
      </c>
      <c r="D20" s="69" t="s">
        <v>58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58</v>
      </c>
      <c r="C22" s="16" t="s">
        <v>58</v>
      </c>
      <c r="D22" s="17" t="s">
        <v>58</v>
      </c>
      <c r="E22" s="11"/>
      <c r="F22" s="29"/>
      <c r="G22" s="13" t="s">
        <v>51</v>
      </c>
      <c r="H22" s="13" t="s">
        <v>63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58</v>
      </c>
      <c r="C23" s="19">
        <v>10</v>
      </c>
      <c r="D23" s="20">
        <v>10</v>
      </c>
      <c r="E23" s="11"/>
      <c r="F23" s="33" t="s">
        <v>35</v>
      </c>
      <c r="G23" s="16">
        <v>6.45</v>
      </c>
      <c r="H23" s="16">
        <v>10.43</v>
      </c>
      <c r="I23" s="53">
        <f>H23-G23</f>
        <v>3.9799999999999995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6.45</v>
      </c>
      <c r="H25" s="16">
        <v>10.43</v>
      </c>
      <c r="I25" s="17">
        <f>H25-G25</f>
        <v>3.9799999999999995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 t="s">
        <v>58</v>
      </c>
      <c r="H26" s="16" t="s">
        <v>58</v>
      </c>
      <c r="I26" s="17" t="s">
        <v>58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58</v>
      </c>
      <c r="H27" s="16" t="s">
        <v>58</v>
      </c>
      <c r="I27" s="17" t="s">
        <v>58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58</v>
      </c>
      <c r="H28" s="16" t="s">
        <v>58</v>
      </c>
      <c r="I28" s="17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58</v>
      </c>
      <c r="H29" s="16" t="s">
        <v>58</v>
      </c>
      <c r="I29" s="17" t="s">
        <v>58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61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299</v>
      </c>
      <c r="C31" s="16">
        <v>237.5</v>
      </c>
      <c r="D31" s="17">
        <f>C31-B31</f>
        <v>-61.5</v>
      </c>
      <c r="E31" s="11"/>
      <c r="F31" s="32" t="s">
        <v>48</v>
      </c>
      <c r="G31" s="23">
        <v>47.0857</v>
      </c>
      <c r="H31" s="23">
        <v>47.0206</v>
      </c>
      <c r="I31" s="24">
        <f>+H31/G31-1</f>
        <v>-0.0013825853709300562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239.1</v>
      </c>
      <c r="C32" s="16">
        <v>221.5</v>
      </c>
      <c r="D32" s="17">
        <f>C32-B32</f>
        <v>-17.599999999999994</v>
      </c>
      <c r="E32" s="11"/>
      <c r="F32" s="58" t="s">
        <v>56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4.241209041964752</v>
      </c>
      <c r="C36" s="21">
        <v>4.3184803478687055</v>
      </c>
      <c r="D36" s="38">
        <f>C36-B36</f>
        <v>0.07727130590395337</v>
      </c>
      <c r="E36" s="11"/>
      <c r="F36" s="12"/>
      <c r="G36" s="13" t="s">
        <v>50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4.972453979036496</v>
      </c>
      <c r="C37" s="21">
        <v>5.036990172930749</v>
      </c>
      <c r="D37" s="38">
        <f>C37-B37</f>
        <v>0.06453619389425302</v>
      </c>
      <c r="E37" s="11"/>
      <c r="F37" s="15" t="s">
        <v>6</v>
      </c>
      <c r="G37" s="16">
        <v>35401.203</v>
      </c>
      <c r="H37" s="16">
        <v>35592.748</v>
      </c>
      <c r="I37" s="17">
        <f>H37-G37</f>
        <v>191.54499999999825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5.479827817830366</v>
      </c>
      <c r="C38" s="22">
        <v>5.424072241773433</v>
      </c>
      <c r="D38" s="39">
        <f>C38-B38</f>
        <v>-0.055755576056933265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16049.883</v>
      </c>
      <c r="H39" s="16">
        <v>16588.717</v>
      </c>
      <c r="I39" s="17">
        <f>H39-G39</f>
        <v>538.8340000000007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19351.32</v>
      </c>
      <c r="H40" s="19">
        <v>19004.031</v>
      </c>
      <c r="I40" s="20">
        <f>H40-G40</f>
        <v>-347.28900000000067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62</v>
      </c>
      <c r="D45" s="30" t="s">
        <v>13</v>
      </c>
      <c r="E45" s="11"/>
      <c r="F45" s="35"/>
      <c r="G45" s="13" t="s">
        <v>50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87.72</v>
      </c>
      <c r="C46" s="16">
        <v>62.76</v>
      </c>
      <c r="D46" s="17">
        <f>C46-B46</f>
        <v>-24.96</v>
      </c>
      <c r="E46" s="11"/>
      <c r="F46" s="31" t="s">
        <v>6</v>
      </c>
      <c r="G46" s="16">
        <v>26878.926</v>
      </c>
      <c r="H46" s="16">
        <v>26905.649</v>
      </c>
      <c r="I46" s="17">
        <f>H46-G46</f>
        <v>26.723000000001775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58.75</v>
      </c>
      <c r="C47" s="16">
        <v>32.66</v>
      </c>
      <c r="D47" s="17">
        <f>C47-B47</f>
        <v>-26.090000000000003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11628.578</v>
      </c>
      <c r="H48" s="16">
        <v>11629.839</v>
      </c>
      <c r="I48" s="17">
        <f>H48-G48</f>
        <v>1.261000000000422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15250.348</v>
      </c>
      <c r="H49" s="19">
        <v>15275.810000000001</v>
      </c>
      <c r="I49" s="20">
        <f>H49-G49</f>
        <v>25.462000000001353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58</v>
      </c>
      <c r="C50" s="21">
        <v>5.535733785581668</v>
      </c>
      <c r="D50" s="38">
        <v>5.535733785581668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8.542677852087408</v>
      </c>
      <c r="C51" s="21" t="s">
        <v>58</v>
      </c>
      <c r="D51" s="38">
        <v>-8.54267785208741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13.588777010069093</v>
      </c>
      <c r="C52" s="22">
        <v>11.999438103945833</v>
      </c>
      <c r="D52" s="39">
        <f>C52-B52</f>
        <v>-1.5893389061232597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2010-12-27T09:56:51Z</dcterms:modified>
  <cp:category/>
  <cp:version/>
  <cp:contentType/>
  <cp:contentStatus/>
</cp:coreProperties>
</file>