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<sst xmlns="http://schemas.openxmlformats.org/spreadsheetml/2006/main" count="115" uniqueCount="58">
  <si>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</si>
  <si>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</si>
  <si>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</si>
  <si>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</si>
  <si>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</si>
  <si>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</si>
  <si>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</si>
  <si>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</si>
  <si>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</si>
  <si>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</si>
  <si>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</si>
  <si>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</si>
  <si>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</si>
  <si>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</si>
  <si>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</si>
  <si>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</si>
  <si>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</si>
  <si>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</si>
  <si>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</si>
  <si>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</si>
  <si>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</si>
  <si>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</si>
  <si>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</si>
  <si>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</si>
  <si>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</si>
  <si>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</si>
  <si>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</si>
  <si>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</si>
  <si>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</si>
  <si>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</si>
  <si>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</si>
  <si>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</si>
  <si>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</si>
  <si>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</si>
  <si>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</si>
  <si>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</si>
  <si>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</si>
  <si>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</si>
  <si>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</si>
  <si>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</si>
  <si>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</si>
  <si>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</si>
  <si>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</si>
  <si>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</si>
  <si>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</si>
  <si>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</si>
  <si>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</si>
  <si>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</si>
  <si>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</si>
  <si>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</si>
  <si>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</si>
  <si>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</si>
  <si>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13.12.10-        17.12.10</t>
  </si>
  <si>
    <t>10.12.10-       16.12.10</t>
  </si>
  <si>
    <t>Еженедельный обзор (20.12.10 – 24.12.10)</t>
  </si>
  <si>
    <t>20.12.10-        24.12.10</t>
  </si>
  <si>
    <t>*- без учета операций СВОП между коммерческими банками за 24.12.2010 года</t>
  </si>
  <si>
    <t>17.12.10-       23.12.10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</si>
</sst>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5" zoomScaleNormal="80" zoomScaleSheetLayoutView="85" zoomScalePageLayoutView="0" workbookViewId="0" topLeftCell="A1">
      <selection activeCell="I18" sqref="G9:I1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40529</v>
      </c>
      <c r="C8" s="18">
        <v>40536</v>
      </c>
      <c r="D8" s="19" t="s">
        <v>36</v>
      </c>
      <c r="E8" s="6"/>
      <c r="F8" s="17"/>
      <c r="G8" s="18" t="s">
        <v>53</v>
      </c>
      <c r="H8" s="18" t="s">
        <v>57</v>
      </c>
      <c r="I8" s="19" t="s">
        <v>36</v>
      </c>
      <c r="N8" s="37"/>
      <c r="O8" s="37"/>
    </row>
    <row r="9" spans="1:16" s="27" customFormat="1" ht="14.25" customHeight="1">
      <c r="A9" s="15" t="s">
        <v>18</v>
      </c>
      <c r="B9" s="10">
        <v>45594.0277</v>
      </c>
      <c r="C9" s="10">
        <v>47629.7984</v>
      </c>
      <c r="D9" s="11">
        <f>C9-B9</f>
        <v>2035.770700000001</v>
      </c>
      <c r="E9" s="6"/>
      <c r="F9" s="15" t="s">
        <v>34</v>
      </c>
      <c r="G9" s="10">
        <v>254.0678</v>
      </c>
      <c r="H9" s="10">
        <v>106.2489</v>
      </c>
      <c r="I9" s="11">
        <f>H9-G9</f>
        <v>-147.81889999999999</v>
      </c>
      <c r="N9" s="38"/>
      <c r="O9" s="39"/>
      <c r="P9" s="39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38"/>
      <c r="O10" s="39"/>
      <c r="P10" s="39"/>
    </row>
    <row r="11" spans="1:16" s="27" customFormat="1" ht="14.25" customHeight="1">
      <c r="A11" s="15" t="s">
        <v>20</v>
      </c>
      <c r="B11" s="10">
        <v>39598.13615</v>
      </c>
      <c r="C11" s="10">
        <v>40891.19903</v>
      </c>
      <c r="D11" s="11">
        <f>C11-B11</f>
        <v>1293.062880000005</v>
      </c>
      <c r="E11" s="6"/>
      <c r="F11" s="15" t="s">
        <v>22</v>
      </c>
      <c r="G11" s="10">
        <v>254.0678</v>
      </c>
      <c r="H11" s="10">
        <v>106.2489</v>
      </c>
      <c r="I11" s="11">
        <f>H11-G11</f>
        <v>-147.81889999999999</v>
      </c>
      <c r="J11" s="6"/>
      <c r="K11" s="6"/>
      <c r="L11" s="6"/>
      <c r="M11" s="6"/>
      <c r="N11" s="38"/>
      <c r="O11" s="39"/>
      <c r="P11" s="39"/>
    </row>
    <row r="12" spans="1:16" s="27" customFormat="1" ht="14.25" customHeight="1">
      <c r="A12" s="22" t="s">
        <v>21</v>
      </c>
      <c r="B12" s="13">
        <v>5995.891549999999</v>
      </c>
      <c r="C12" s="13">
        <v>6738.59937</v>
      </c>
      <c r="D12" s="14">
        <f>C12-B12</f>
        <v>742.7078200000005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38"/>
      <c r="O12" s="39"/>
      <c r="P12" s="39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6.23695141611806</v>
      </c>
      <c r="H16" s="20">
        <v>6.3</v>
      </c>
      <c r="I16" s="21">
        <f>H16-G16</f>
        <v>0.06304858388193946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51"/>
      <c r="B18" s="53" t="s">
        <v>52</v>
      </c>
      <c r="C18" s="53" t="s">
        <v>55</v>
      </c>
      <c r="D18" s="45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52"/>
      <c r="B19" s="54"/>
      <c r="C19" s="54"/>
      <c r="D19" s="46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7" t="s">
        <v>50</v>
      </c>
      <c r="B20" s="48" t="s">
        <v>13</v>
      </c>
      <c r="C20" s="48" t="s">
        <v>13</v>
      </c>
      <c r="D20" s="49" t="s">
        <v>13</v>
      </c>
      <c r="E20" s="6"/>
      <c r="G20" s="6"/>
      <c r="H20" s="6"/>
      <c r="I20" s="6"/>
    </row>
    <row r="21" spans="1:9" ht="13.5" customHeight="1">
      <c r="A21" s="47"/>
      <c r="B21" s="48"/>
      <c r="C21" s="48"/>
      <c r="D21" s="50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 t="s">
        <v>13</v>
      </c>
      <c r="C22" s="10" t="s">
        <v>13</v>
      </c>
      <c r="D22" s="11" t="s">
        <v>13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>
        <v>10</v>
      </c>
      <c r="D23" s="14">
        <v>10</v>
      </c>
      <c r="E23" s="6"/>
      <c r="F23" s="29"/>
      <c r="G23" s="18" t="s">
        <v>52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6.45</v>
      </c>
      <c r="H24" s="10">
        <v>10.43</v>
      </c>
      <c r="I24" s="35">
        <f>H24-G24</f>
        <v>3.9799999999999995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6.45</v>
      </c>
      <c r="H26" s="10">
        <v>10.43</v>
      </c>
      <c r="I26" s="11">
        <f>H26-G26</f>
        <v>3.9799999999999995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 t="s">
        <v>13</v>
      </c>
      <c r="H27" s="10" t="s">
        <v>13</v>
      </c>
      <c r="I27" s="11" t="s">
        <v>13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40526</v>
      </c>
      <c r="C29" s="18">
        <v>40533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299</v>
      </c>
      <c r="C30" s="10">
        <v>237.5</v>
      </c>
      <c r="D30" s="11">
        <f>C30-B30</f>
        <v>-61.5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239.1</v>
      </c>
      <c r="C31" s="10">
        <v>221.5</v>
      </c>
      <c r="D31" s="11">
        <f>C31-B31</f>
        <v>-17.599999999999994</v>
      </c>
      <c r="E31" s="6"/>
      <c r="F31" s="15" t="s">
        <v>49</v>
      </c>
      <c r="G31" s="10" t="s">
        <v>13</v>
      </c>
      <c r="H31" s="10" t="s">
        <v>13</v>
      </c>
      <c r="I31" s="11" t="s">
        <v>13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47.0857</v>
      </c>
      <c r="H33" s="31">
        <v>47.0206</v>
      </c>
      <c r="I33" s="36">
        <f>+H33/G33-1</f>
        <v>-0.0013825853709300562</v>
      </c>
    </row>
    <row r="34" spans="1:6" ht="14.25">
      <c r="A34" s="15" t="s">
        <v>41</v>
      </c>
      <c r="B34" s="20">
        <v>4.241209041964752</v>
      </c>
      <c r="C34" s="20">
        <v>4.3184803478687055</v>
      </c>
      <c r="D34" s="21">
        <f>C34-B34</f>
        <v>0.07727130590395337</v>
      </c>
      <c r="E34" s="6"/>
      <c r="F34" s="1" t="s">
        <v>56</v>
      </c>
    </row>
    <row r="35" spans="1:5" ht="14.25">
      <c r="A35" s="15" t="s">
        <v>6</v>
      </c>
      <c r="B35" s="20">
        <v>4.972453979036496</v>
      </c>
      <c r="C35" s="20">
        <v>5.036990172930749</v>
      </c>
      <c r="D35" s="21">
        <f>C35-B35</f>
        <v>0.06453619389425302</v>
      </c>
      <c r="E35" s="6"/>
    </row>
    <row r="36" spans="1:5" ht="14.25">
      <c r="A36" s="22" t="s">
        <v>7</v>
      </c>
      <c r="B36" s="23">
        <v>5.479827817830366</v>
      </c>
      <c r="C36" s="23">
        <v>5.424072241773433</v>
      </c>
      <c r="D36" s="34">
        <f>C36-B36</f>
        <v>-0.055755576056933265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40"/>
    </row>
    <row r="39" spans="1:10" ht="15">
      <c r="A39" s="8" t="s">
        <v>2</v>
      </c>
      <c r="B39" s="6"/>
      <c r="C39" s="6"/>
      <c r="D39" s="6"/>
      <c r="E39" s="6"/>
      <c r="F39" s="17"/>
      <c r="G39" s="18">
        <v>40529</v>
      </c>
      <c r="H39" s="18">
        <v>40536</v>
      </c>
      <c r="I39" s="19" t="s">
        <v>36</v>
      </c>
      <c r="J39" s="40"/>
    </row>
    <row r="40" spans="1:10" ht="15">
      <c r="A40" s="17"/>
      <c r="B40" s="18">
        <v>40528</v>
      </c>
      <c r="C40" s="18">
        <v>40535</v>
      </c>
      <c r="D40" s="19" t="s">
        <v>36</v>
      </c>
      <c r="E40" s="6"/>
      <c r="F40" s="15" t="s">
        <v>18</v>
      </c>
      <c r="G40" s="10">
        <v>35401.203</v>
      </c>
      <c r="H40" s="10">
        <v>35592.748</v>
      </c>
      <c r="I40" s="11">
        <f>H40-G40</f>
        <v>191.54499999999825</v>
      </c>
      <c r="J40" s="40"/>
    </row>
    <row r="41" spans="1:10" ht="14.25">
      <c r="A41" s="15" t="s">
        <v>4</v>
      </c>
      <c r="B41" s="10">
        <v>87.72</v>
      </c>
      <c r="C41" s="10">
        <v>62.76</v>
      </c>
      <c r="D41" s="11">
        <f>C41-B41</f>
        <v>-24.96</v>
      </c>
      <c r="E41" s="6"/>
      <c r="F41" s="1" t="s">
        <v>19</v>
      </c>
      <c r="J41" s="40"/>
    </row>
    <row r="42" spans="1:12" ht="14.25">
      <c r="A42" s="15" t="s">
        <v>5</v>
      </c>
      <c r="B42" s="10">
        <v>58.75</v>
      </c>
      <c r="C42" s="10">
        <v>32.66</v>
      </c>
      <c r="D42" s="11">
        <f>C42-B42</f>
        <v>-26.090000000000003</v>
      </c>
      <c r="E42" s="6"/>
      <c r="F42" s="15" t="s">
        <v>32</v>
      </c>
      <c r="G42" s="10">
        <v>16049.883</v>
      </c>
      <c r="H42" s="10">
        <v>16588.717</v>
      </c>
      <c r="I42" s="11">
        <f>H42-G42</f>
        <v>538.8340000000007</v>
      </c>
      <c r="J42" s="40"/>
      <c r="L42" s="40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19351.32</v>
      </c>
      <c r="H43" s="13">
        <v>19004.031</v>
      </c>
      <c r="I43" s="14">
        <f>H43-G43</f>
        <v>-347.28900000000067</v>
      </c>
      <c r="J43" s="40"/>
    </row>
    <row r="44" spans="1:12" ht="14.25">
      <c r="A44" s="15" t="s">
        <v>9</v>
      </c>
      <c r="B44" s="20"/>
      <c r="C44" s="20"/>
      <c r="D44" s="11"/>
      <c r="E44" s="6"/>
      <c r="J44" s="40"/>
      <c r="L44" s="40"/>
    </row>
    <row r="45" spans="1:10" ht="15">
      <c r="A45" s="15" t="s">
        <v>46</v>
      </c>
      <c r="B45" s="20" t="s">
        <v>13</v>
      </c>
      <c r="C45" s="20">
        <v>5.535733785581668</v>
      </c>
      <c r="D45" s="21">
        <v>5.535733785581668</v>
      </c>
      <c r="E45" s="6"/>
      <c r="F45" s="7" t="s">
        <v>16</v>
      </c>
      <c r="G45" s="6"/>
      <c r="H45" s="6"/>
      <c r="I45" s="6"/>
      <c r="J45" s="40"/>
    </row>
    <row r="46" spans="1:10" ht="14.25">
      <c r="A46" s="15" t="s">
        <v>38</v>
      </c>
      <c r="B46" s="20">
        <v>8.542677852087408</v>
      </c>
      <c r="C46" s="20" t="s">
        <v>13</v>
      </c>
      <c r="D46" s="21">
        <v>-8.54267785208741</v>
      </c>
      <c r="E46" s="6"/>
      <c r="F46" s="8" t="s">
        <v>1</v>
      </c>
      <c r="J46" s="40"/>
    </row>
    <row r="47" spans="1:10" ht="15">
      <c r="A47" s="22" t="s">
        <v>39</v>
      </c>
      <c r="B47" s="23">
        <v>13.588777010069093</v>
      </c>
      <c r="C47" s="23">
        <v>11.999438103945833</v>
      </c>
      <c r="D47" s="34">
        <f>C47-B47</f>
        <v>-1.5893389061232597</v>
      </c>
      <c r="E47" s="6"/>
      <c r="F47" s="17"/>
      <c r="G47" s="18">
        <v>40529</v>
      </c>
      <c r="H47" s="18">
        <v>40536</v>
      </c>
      <c r="I47" s="19" t="s">
        <v>36</v>
      </c>
      <c r="J47" s="40"/>
    </row>
    <row r="48" spans="2:10" ht="14.25">
      <c r="B48" s="20"/>
      <c r="C48" s="20"/>
      <c r="D48" s="21"/>
      <c r="E48" s="6"/>
      <c r="F48" s="15" t="s">
        <v>18</v>
      </c>
      <c r="G48" s="10">
        <v>26878.926</v>
      </c>
      <c r="H48" s="10">
        <v>26905.649</v>
      </c>
      <c r="I48" s="11">
        <f>H48-G48</f>
        <v>26.723000000001775</v>
      </c>
      <c r="J48" s="40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11628.578</v>
      </c>
      <c r="H50" s="10">
        <v>11629.839</v>
      </c>
      <c r="I50" s="11">
        <f>H50-G50</f>
        <v>1.261000000000422</v>
      </c>
    </row>
    <row r="51" spans="5:9" ht="14.25">
      <c r="E51" s="24"/>
      <c r="F51" s="22" t="s">
        <v>24</v>
      </c>
      <c r="G51" s="13">
        <v>15250.348</v>
      </c>
      <c r="H51" s="13">
        <v>15275.810000000001</v>
      </c>
      <c r="I51" s="14">
        <f>H51-G51</f>
        <v>25.462000000001353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41"/>
      <c r="B54" s="24"/>
      <c r="C54" s="24"/>
      <c r="D54" s="24"/>
      <c r="E54" s="24"/>
      <c r="F54" s="15"/>
      <c r="G54" s="40"/>
      <c r="H54" s="40"/>
    </row>
    <row r="55" spans="1:5" ht="15">
      <c r="A55" s="42"/>
      <c r="B55" s="43"/>
      <c r="C55" s="43"/>
      <c r="D55" s="26"/>
      <c r="E55" s="24"/>
    </row>
    <row r="56" spans="1:8" ht="14.25" customHeight="1">
      <c r="A56" s="15"/>
      <c r="B56" s="44"/>
      <c r="C56" s="44"/>
      <c r="D56" s="11"/>
      <c r="E56" s="44"/>
      <c r="G56" s="40"/>
      <c r="H56" s="40"/>
    </row>
    <row r="57" spans="1:9" ht="14.25">
      <c r="A57" s="15"/>
      <c r="B57" s="44"/>
      <c r="C57" s="44"/>
      <c r="D57" s="11"/>
      <c r="E57" s="44"/>
      <c r="G57" s="40"/>
      <c r="H57" s="40"/>
      <c r="I57" s="40"/>
    </row>
    <row r="58" spans="1:5" ht="14.25">
      <c r="A58" s="15"/>
      <c r="B58" s="10"/>
      <c r="C58" s="10"/>
      <c r="D58" s="11"/>
      <c r="E58" s="44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4"/>
      <c r="B61" s="44"/>
      <c r="C61" s="44"/>
      <c r="D61" s="44"/>
    </row>
    <row r="62" spans="1:4" ht="12.75">
      <c r="A62" s="44"/>
      <c r="B62" s="44"/>
      <c r="C62" s="44"/>
      <c r="D62" s="44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2010-12-27T09:06:41Z</cp:lastPrinted>
  <dcterms:created xsi:type="dcterms:W3CDTF">2008-04-16T03:42:29Z</dcterms:created>
  <dcterms:modified xsi:type="dcterms:W3CDTF">2010-12-27T09:56:54Z</dcterms:modified>
  <cp:category/>
  <cp:version/>
  <cp:contentType/>
  <cp:contentStatus/>
</cp:coreProperties>
</file>