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<sst xmlns="http://schemas.openxmlformats.org/spreadsheetml/2006/main" count="127" uniqueCount="63">
  <si>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</si>
  <si>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</si>
  <si>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</si>
  <si>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</si>
  <si>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</si>
  <si>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</si>
  <si>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</si>
  <si>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</si>
  <si>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</si>
  <si>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</si>
  <si>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</si>
  <si>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</si>
  <si>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</si>
  <si>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</si>
  <si>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</si>
  <si>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</si>
  <si>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</si>
  <si>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</si>
  <si>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</si>
  <si>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</si>
  <si>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</si>
  <si>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</si>
  <si>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</si>
  <si>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</si>
  <si>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</si>
  <si>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</si>
  <si>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</si>
  <si>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</si>
  <si>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</si>
  <si>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</si>
  <si>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</si>
  <si>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</si>
  <si>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</si>
  <si>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</si>
  <si>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</si>
  <si>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</si>
  <si>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</si>
  <si>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</si>
  <si>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</si>
  <si>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</si>
  <si>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</si>
  <si>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</si>
  <si>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</si>
  <si>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</si>
  <si>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</si>
  <si>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</si>
  <si>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</si>
  <si>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</si>
  <si>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</si>
  <si>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</si>
  <si>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</si>
  <si>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</si>
  <si>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</si>
  <si>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</si>
  <si>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</si>
  <si>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01.04.13-       05.04.13</t>
  </si>
  <si>
    <t>01.04.13-      05.04.13</t>
  </si>
  <si>
    <t>29.03.13-       04.04.13</t>
  </si>
  <si>
    <t>Еженедельный обзор (08.04.13 – 12.04.13)</t>
  </si>
  <si>
    <t>08.04.13-       12.04.13</t>
  </si>
  <si>
    <t>**- без учета операций СВОП между коммерческими банками за 12.04.2013 года</t>
  </si>
  <si>
    <t>08.04.13-      12.04.13</t>
  </si>
  <si>
    <t>05.04.13-       11.04.13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</si>
</sst>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7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7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7" fillId="0" borderId="11" xfId="57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3">
      <selection activeCell="G48" sqref="G48:I52"/>
    </sheetView>
  </sheetViews>
  <sheetFormatPr defaultColWidth="9.00390625" defaultRowHeight="12.75"/>
  <cols>
    <col min="1" max="1" width="45.375" style="4" customWidth="1"/>
    <col min="2" max="3" width="12.75390625" style="4" customWidth="1"/>
    <col min="4" max="4" width="13.75390625" style="4" customWidth="1"/>
    <col min="5" max="5" width="13.125" style="4" customWidth="1"/>
    <col min="6" max="6" width="41.25390625" style="4" customWidth="1"/>
    <col min="7" max="8" width="12.75390625" style="4" customWidth="1"/>
    <col min="9" max="9" width="13.875" style="4" customWidth="1"/>
    <col min="10" max="10" width="9.125" style="4" customWidth="1"/>
    <col min="11" max="11" width="10.875" style="4" bestFit="1" customWidth="1"/>
    <col min="12" max="12" width="12.375" style="4" bestFit="1" customWidth="1"/>
    <col min="13" max="16384" width="9.125" style="4" customWidth="1"/>
  </cols>
  <sheetData>
    <row r="1" spans="1:12" ht="15.75">
      <c r="A1" s="15"/>
      <c r="B1" s="15"/>
      <c r="C1" s="15"/>
      <c r="D1" s="16" t="s">
        <v>37</v>
      </c>
      <c r="E1" s="15"/>
      <c r="F1" s="15"/>
      <c r="G1" s="15"/>
      <c r="H1" s="15"/>
      <c r="I1" s="15"/>
      <c r="J1" s="15"/>
      <c r="K1" s="15"/>
      <c r="L1" s="15"/>
    </row>
    <row r="2" spans="1:12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/>
      <c r="B3" s="15"/>
      <c r="C3" s="15"/>
      <c r="D3" s="1" t="s">
        <v>58</v>
      </c>
      <c r="E3" s="15"/>
      <c r="F3" s="15"/>
      <c r="G3" s="15"/>
      <c r="H3" s="15"/>
      <c r="I3" s="15"/>
      <c r="J3" s="15" t="s">
        <v>54</v>
      </c>
      <c r="K3" s="15"/>
      <c r="L3" s="15"/>
    </row>
    <row r="4" spans="1:12" ht="15.75">
      <c r="A4" s="15"/>
      <c r="B4" s="15"/>
      <c r="C4" s="15"/>
      <c r="D4" s="1"/>
      <c r="E4" s="15"/>
      <c r="F4" s="15"/>
      <c r="G4" s="15"/>
      <c r="H4" s="15"/>
      <c r="I4" s="15"/>
      <c r="J4" s="15"/>
      <c r="K4" s="15"/>
      <c r="L4" s="15"/>
    </row>
    <row r="5" spans="1:12" ht="15.75">
      <c r="A5" s="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17" t="s">
        <v>0</v>
      </c>
      <c r="B6" s="15"/>
      <c r="C6" s="15"/>
      <c r="D6" s="15"/>
      <c r="E6" s="15"/>
      <c r="F6" s="17" t="s">
        <v>10</v>
      </c>
      <c r="G6" s="15"/>
      <c r="H6" s="15"/>
      <c r="I6" s="15"/>
      <c r="J6" s="15"/>
      <c r="K6" s="15"/>
      <c r="L6" s="15"/>
    </row>
    <row r="7" spans="1:12" ht="15.75">
      <c r="A7" s="18" t="s">
        <v>1</v>
      </c>
      <c r="B7" s="15"/>
      <c r="C7" s="15"/>
      <c r="D7" s="15"/>
      <c r="E7" s="15"/>
      <c r="F7" s="18" t="s">
        <v>1</v>
      </c>
      <c r="G7" s="15"/>
      <c r="H7" s="15"/>
      <c r="I7" s="15"/>
      <c r="J7" s="15"/>
      <c r="K7" s="15"/>
      <c r="L7" s="15"/>
    </row>
    <row r="8" spans="1:15" s="5" customFormat="1" ht="28.5" customHeight="1">
      <c r="A8" s="19"/>
      <c r="B8" s="20">
        <v>41369</v>
      </c>
      <c r="C8" s="20">
        <v>41376</v>
      </c>
      <c r="D8" s="21" t="s">
        <v>36</v>
      </c>
      <c r="E8" s="15"/>
      <c r="F8" s="19"/>
      <c r="G8" s="20" t="s">
        <v>57</v>
      </c>
      <c r="H8" s="20" t="s">
        <v>62</v>
      </c>
      <c r="I8" s="21" t="s">
        <v>36</v>
      </c>
      <c r="J8" s="15"/>
      <c r="K8" s="15"/>
      <c r="L8" s="15"/>
      <c r="N8" s="11"/>
      <c r="O8" s="11"/>
    </row>
    <row r="9" spans="1:16" s="5" customFormat="1" ht="14.25" customHeight="1">
      <c r="A9" s="22" t="s">
        <v>18</v>
      </c>
      <c r="B9" s="23">
        <v>65222.2926</v>
      </c>
      <c r="C9" s="23">
        <v>65789.8843</v>
      </c>
      <c r="D9" s="24">
        <f>C9-B9</f>
        <v>567.5917000000045</v>
      </c>
      <c r="E9" s="15"/>
      <c r="F9" s="22" t="s">
        <v>34</v>
      </c>
      <c r="G9" s="23">
        <v>40</v>
      </c>
      <c r="H9" s="23">
        <v>110.8948</v>
      </c>
      <c r="I9" s="23">
        <f>H9-G9</f>
        <v>70.8948</v>
      </c>
      <c r="J9" s="15"/>
      <c r="K9" s="15"/>
      <c r="L9" s="15"/>
      <c r="N9" s="12"/>
      <c r="O9" s="13"/>
      <c r="P9" s="13"/>
    </row>
    <row r="10" spans="1:16" s="5" customFormat="1" ht="14.25" customHeight="1">
      <c r="A10" s="22" t="s">
        <v>19</v>
      </c>
      <c r="B10" s="15"/>
      <c r="C10" s="15"/>
      <c r="D10" s="24"/>
      <c r="E10" s="15"/>
      <c r="F10" s="22" t="s">
        <v>19</v>
      </c>
      <c r="G10" s="15"/>
      <c r="H10" s="15"/>
      <c r="I10" s="15"/>
      <c r="J10" s="15"/>
      <c r="K10" s="15"/>
      <c r="L10" s="15"/>
      <c r="N10" s="12"/>
      <c r="O10" s="13"/>
      <c r="P10" s="13"/>
    </row>
    <row r="11" spans="1:16" s="5" customFormat="1" ht="14.25" customHeight="1">
      <c r="A11" s="22" t="s">
        <v>20</v>
      </c>
      <c r="B11" s="23">
        <v>54668.09803</v>
      </c>
      <c r="C11" s="23">
        <v>55726.576</v>
      </c>
      <c r="D11" s="24">
        <f>C11-B11</f>
        <v>1058.47797</v>
      </c>
      <c r="E11" s="15"/>
      <c r="F11" s="22" t="s">
        <v>22</v>
      </c>
      <c r="G11" s="23" t="s">
        <v>13</v>
      </c>
      <c r="H11" s="23">
        <v>110.8948</v>
      </c>
      <c r="I11" s="23">
        <f>H11</f>
        <v>110.8948</v>
      </c>
      <c r="J11" s="15"/>
      <c r="K11" s="15"/>
      <c r="L11" s="15"/>
      <c r="M11" s="3"/>
      <c r="N11" s="12"/>
      <c r="O11" s="13"/>
      <c r="P11" s="13"/>
    </row>
    <row r="12" spans="1:16" s="5" customFormat="1" ht="14.25" customHeight="1">
      <c r="A12" s="25" t="s">
        <v>21</v>
      </c>
      <c r="B12" s="26">
        <v>10554.19457</v>
      </c>
      <c r="C12" s="26">
        <v>10063.3083</v>
      </c>
      <c r="D12" s="27">
        <f>C12-B12</f>
        <v>-490.88626999999906</v>
      </c>
      <c r="E12" s="15"/>
      <c r="F12" s="22" t="s">
        <v>23</v>
      </c>
      <c r="G12" s="23">
        <v>40</v>
      </c>
      <c r="H12" s="23" t="s">
        <v>13</v>
      </c>
      <c r="I12" s="23">
        <f>-G12</f>
        <v>-40</v>
      </c>
      <c r="J12" s="15"/>
      <c r="K12" s="15"/>
      <c r="L12" s="15"/>
      <c r="M12" s="3"/>
      <c r="N12" s="12"/>
      <c r="O12" s="13"/>
      <c r="P12" s="13"/>
    </row>
    <row r="13" spans="1:13" ht="14.25" customHeight="1">
      <c r="A13" s="15"/>
      <c r="B13" s="15"/>
      <c r="C13" s="15"/>
      <c r="D13" s="15"/>
      <c r="E13" s="15"/>
      <c r="F13" s="22" t="s">
        <v>24</v>
      </c>
      <c r="G13" s="23" t="s">
        <v>13</v>
      </c>
      <c r="H13" s="23" t="s">
        <v>13</v>
      </c>
      <c r="I13" s="23" t="s">
        <v>13</v>
      </c>
      <c r="J13" s="15"/>
      <c r="K13" s="15"/>
      <c r="L13" s="15"/>
      <c r="M13" s="3"/>
    </row>
    <row r="14" spans="1:13" ht="3.75" customHeight="1">
      <c r="A14" s="15"/>
      <c r="B14" s="15"/>
      <c r="C14" s="15"/>
      <c r="D14" s="15"/>
      <c r="E14" s="15"/>
      <c r="F14" s="22"/>
      <c r="G14" s="15"/>
      <c r="H14" s="15"/>
      <c r="I14" s="15"/>
      <c r="J14" s="15"/>
      <c r="K14" s="15"/>
      <c r="L14" s="15"/>
      <c r="M14" s="3"/>
    </row>
    <row r="15" spans="1:13" ht="31.5">
      <c r="A15" s="15"/>
      <c r="B15" s="28"/>
      <c r="C15" s="28"/>
      <c r="D15" s="15"/>
      <c r="E15" s="15"/>
      <c r="F15" s="22" t="s">
        <v>12</v>
      </c>
      <c r="G15" s="15"/>
      <c r="H15" s="15"/>
      <c r="I15" s="15"/>
      <c r="J15" s="15"/>
      <c r="K15" s="15"/>
      <c r="L15" s="15"/>
      <c r="M15" s="3"/>
    </row>
    <row r="16" spans="1:13" ht="22.5" customHeight="1">
      <c r="A16" s="17" t="s">
        <v>3</v>
      </c>
      <c r="B16" s="15"/>
      <c r="C16" s="15"/>
      <c r="D16" s="15"/>
      <c r="E16" s="15"/>
      <c r="F16" s="22" t="s">
        <v>25</v>
      </c>
      <c r="G16" s="29" t="s">
        <v>13</v>
      </c>
      <c r="H16" s="29">
        <v>3.5</v>
      </c>
      <c r="I16" s="29">
        <f>H16</f>
        <v>3.5</v>
      </c>
      <c r="J16" s="15"/>
      <c r="K16" s="15"/>
      <c r="L16" s="15"/>
      <c r="M16" s="3"/>
    </row>
    <row r="17" spans="1:13" ht="31.5">
      <c r="A17" s="18" t="s">
        <v>2</v>
      </c>
      <c r="B17" s="15"/>
      <c r="C17" s="15"/>
      <c r="D17" s="15"/>
      <c r="E17" s="15"/>
      <c r="F17" s="22" t="s">
        <v>26</v>
      </c>
      <c r="G17" s="29">
        <v>6.5</v>
      </c>
      <c r="H17" s="29" t="s">
        <v>13</v>
      </c>
      <c r="I17" s="29">
        <f>-G17</f>
        <v>-6.5</v>
      </c>
      <c r="J17" s="15"/>
      <c r="K17" s="15"/>
      <c r="L17" s="15"/>
      <c r="M17" s="3"/>
    </row>
    <row r="18" spans="1:13" ht="19.5" customHeight="1">
      <c r="A18" s="30"/>
      <c r="B18" s="31" t="s">
        <v>55</v>
      </c>
      <c r="C18" s="31" t="s">
        <v>59</v>
      </c>
      <c r="D18" s="32" t="s">
        <v>36</v>
      </c>
      <c r="E18" s="15"/>
      <c r="F18" s="25" t="s">
        <v>27</v>
      </c>
      <c r="G18" s="33" t="s">
        <v>13</v>
      </c>
      <c r="H18" s="33" t="s">
        <v>13</v>
      </c>
      <c r="I18" s="33" t="s">
        <v>13</v>
      </c>
      <c r="J18" s="15"/>
      <c r="K18" s="15"/>
      <c r="L18" s="15"/>
      <c r="M18" s="3"/>
    </row>
    <row r="19" spans="1:13" ht="18.75" customHeight="1">
      <c r="A19" s="34"/>
      <c r="B19" s="35"/>
      <c r="C19" s="35"/>
      <c r="D19" s="36"/>
      <c r="E19" s="15"/>
      <c r="F19" s="15"/>
      <c r="G19" s="29"/>
      <c r="H19" s="29"/>
      <c r="I19" s="24"/>
      <c r="J19" s="15"/>
      <c r="K19" s="15"/>
      <c r="L19" s="15"/>
      <c r="M19" s="3"/>
    </row>
    <row r="20" spans="1:12" ht="13.5" customHeight="1">
      <c r="A20" s="37" t="s">
        <v>49</v>
      </c>
      <c r="B20" s="38">
        <v>19.990388</v>
      </c>
      <c r="C20" s="38">
        <v>99.933324</v>
      </c>
      <c r="D20" s="39">
        <f>C20-B20</f>
        <v>79.942936</v>
      </c>
      <c r="E20" s="15"/>
      <c r="F20" s="40" t="s">
        <v>11</v>
      </c>
      <c r="G20" s="15"/>
      <c r="H20" s="15"/>
      <c r="I20" s="15"/>
      <c r="J20" s="15"/>
      <c r="K20" s="15"/>
      <c r="L20" s="15"/>
    </row>
    <row r="21" spans="1:12" ht="13.5" customHeight="1">
      <c r="A21" s="37"/>
      <c r="B21" s="41"/>
      <c r="C21" s="41"/>
      <c r="D21" s="42"/>
      <c r="E21" s="15"/>
      <c r="F21" s="43" t="s">
        <v>14</v>
      </c>
      <c r="G21" s="15"/>
      <c r="H21" s="15"/>
      <c r="I21" s="15"/>
      <c r="J21" s="15"/>
      <c r="K21" s="15"/>
      <c r="L21" s="15"/>
    </row>
    <row r="22" spans="1:12" ht="28.5" customHeight="1">
      <c r="A22" s="44" t="s">
        <v>50</v>
      </c>
      <c r="B22" s="23">
        <v>110.74356507</v>
      </c>
      <c r="C22" s="23">
        <v>200.5696544</v>
      </c>
      <c r="D22" s="45">
        <f>C22-B22</f>
        <v>89.82608932999999</v>
      </c>
      <c r="E22" s="15"/>
      <c r="F22" s="46"/>
      <c r="G22" s="20" t="s">
        <v>56</v>
      </c>
      <c r="H22" s="20" t="s">
        <v>61</v>
      </c>
      <c r="I22" s="21" t="s">
        <v>36</v>
      </c>
      <c r="J22" s="15"/>
      <c r="K22" s="15"/>
      <c r="L22" s="15"/>
    </row>
    <row r="23" spans="1:12" ht="14.25" customHeight="1">
      <c r="A23" s="44" t="s">
        <v>53</v>
      </c>
      <c r="B23" s="23" t="s">
        <v>13</v>
      </c>
      <c r="C23" s="23" t="s">
        <v>13</v>
      </c>
      <c r="D23" s="24" t="s">
        <v>13</v>
      </c>
      <c r="E23" s="15"/>
      <c r="F23" s="22" t="s">
        <v>28</v>
      </c>
      <c r="G23" s="29">
        <v>27.1</v>
      </c>
      <c r="H23" s="29">
        <v>11.145</v>
      </c>
      <c r="I23" s="47">
        <f>H23-G23</f>
        <v>-15.955000000000002</v>
      </c>
      <c r="J23" s="15"/>
      <c r="K23" s="15"/>
      <c r="L23" s="15"/>
    </row>
    <row r="24" spans="1:12" ht="16.5" customHeight="1">
      <c r="A24" s="44" t="s">
        <v>45</v>
      </c>
      <c r="B24" s="48" t="s">
        <v>13</v>
      </c>
      <c r="C24" s="48">
        <v>59</v>
      </c>
      <c r="D24" s="24">
        <f>C24</f>
        <v>59</v>
      </c>
      <c r="E24" s="15"/>
      <c r="F24" s="22" t="s">
        <v>19</v>
      </c>
      <c r="G24" s="29"/>
      <c r="H24" s="29"/>
      <c r="I24" s="45"/>
      <c r="J24" s="15"/>
      <c r="K24" s="15"/>
      <c r="L24" s="15"/>
    </row>
    <row r="25" spans="1:12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15"/>
      <c r="F25" s="22" t="s">
        <v>29</v>
      </c>
      <c r="G25" s="29">
        <v>27.1</v>
      </c>
      <c r="H25" s="29">
        <v>11.145</v>
      </c>
      <c r="I25" s="45">
        <f>+H25-G25</f>
        <v>-15.955000000000002</v>
      </c>
      <c r="J25" s="15"/>
      <c r="K25" s="15"/>
      <c r="L25" s="15"/>
    </row>
    <row r="26" spans="1:12" ht="16.5" customHeight="1">
      <c r="A26" s="22"/>
      <c r="B26" s="49"/>
      <c r="C26" s="49"/>
      <c r="D26" s="50"/>
      <c r="E26" s="15"/>
      <c r="F26" s="22" t="s">
        <v>30</v>
      </c>
      <c r="G26" s="29" t="s">
        <v>13</v>
      </c>
      <c r="H26" s="29" t="s">
        <v>13</v>
      </c>
      <c r="I26" s="45" t="s">
        <v>13</v>
      </c>
      <c r="J26" s="15"/>
      <c r="K26" s="15"/>
      <c r="L26" s="15"/>
    </row>
    <row r="27" spans="1:12" ht="15.75">
      <c r="A27" s="17" t="s">
        <v>17</v>
      </c>
      <c r="B27" s="15"/>
      <c r="C27" s="15"/>
      <c r="D27" s="15"/>
      <c r="E27" s="15"/>
      <c r="F27" s="22" t="s">
        <v>35</v>
      </c>
      <c r="G27" s="29" t="s">
        <v>13</v>
      </c>
      <c r="H27" s="29" t="s">
        <v>13</v>
      </c>
      <c r="I27" s="45" t="s">
        <v>13</v>
      </c>
      <c r="J27" s="15"/>
      <c r="K27" s="15"/>
      <c r="L27" s="15"/>
    </row>
    <row r="28" spans="1:12" ht="15.75">
      <c r="A28" s="18" t="s">
        <v>1</v>
      </c>
      <c r="B28" s="15"/>
      <c r="C28" s="15"/>
      <c r="D28" s="15"/>
      <c r="E28" s="15"/>
      <c r="F28" s="22"/>
      <c r="G28" s="23"/>
      <c r="H28" s="23"/>
      <c r="I28" s="24"/>
      <c r="J28" s="15"/>
      <c r="K28" s="15"/>
      <c r="L28" s="15"/>
    </row>
    <row r="29" spans="1:12" ht="31.5">
      <c r="A29" s="19"/>
      <c r="B29" s="20">
        <v>41366</v>
      </c>
      <c r="C29" s="20">
        <v>41373</v>
      </c>
      <c r="D29" s="21" t="s">
        <v>36</v>
      </c>
      <c r="E29" s="15"/>
      <c r="F29" s="22" t="s">
        <v>40</v>
      </c>
      <c r="G29" s="29" t="s">
        <v>13</v>
      </c>
      <c r="H29" s="29" t="s">
        <v>13</v>
      </c>
      <c r="I29" s="45" t="s">
        <v>13</v>
      </c>
      <c r="J29" s="15"/>
      <c r="K29" s="51"/>
      <c r="L29" s="15"/>
    </row>
    <row r="30" spans="1:12" ht="32.25" customHeight="1">
      <c r="A30" s="22" t="s">
        <v>4</v>
      </c>
      <c r="B30" s="23">
        <v>1250.1</v>
      </c>
      <c r="C30" s="23">
        <v>967.2</v>
      </c>
      <c r="D30" s="24">
        <f>C30-B30</f>
        <v>-282.89999999999986</v>
      </c>
      <c r="E30" s="15"/>
      <c r="F30" s="22" t="s">
        <v>47</v>
      </c>
      <c r="G30" s="29">
        <v>0.82373985</v>
      </c>
      <c r="H30" s="29">
        <v>1.023</v>
      </c>
      <c r="I30" s="45">
        <f>+H30-G30</f>
        <v>0.19926014999999986</v>
      </c>
      <c r="J30" s="15"/>
      <c r="K30" s="15"/>
      <c r="L30" s="15"/>
    </row>
    <row r="31" spans="1:12" ht="31.5" customHeight="1">
      <c r="A31" s="22" t="s">
        <v>5</v>
      </c>
      <c r="B31" s="23">
        <v>800</v>
      </c>
      <c r="C31" s="23">
        <v>800</v>
      </c>
      <c r="D31" s="24">
        <f>C31-B31</f>
        <v>0</v>
      </c>
      <c r="E31" s="15"/>
      <c r="F31" s="22"/>
      <c r="G31" s="28"/>
      <c r="H31" s="28"/>
      <c r="I31" s="52" t="s">
        <v>15</v>
      </c>
      <c r="J31" s="28"/>
      <c r="K31" s="28"/>
      <c r="L31" s="15"/>
    </row>
    <row r="32" spans="1:12" ht="27.75" customHeight="1">
      <c r="A32" s="22" t="s">
        <v>48</v>
      </c>
      <c r="B32" s="23" t="s">
        <v>13</v>
      </c>
      <c r="C32" s="23" t="s">
        <v>13</v>
      </c>
      <c r="D32" s="24" t="s">
        <v>13</v>
      </c>
      <c r="E32" s="15"/>
      <c r="F32" s="25" t="s">
        <v>46</v>
      </c>
      <c r="G32" s="53">
        <v>47.9444</v>
      </c>
      <c r="H32" s="53">
        <v>48.1836</v>
      </c>
      <c r="I32" s="54">
        <f>+H32/G32-1</f>
        <v>0.0049891123885166255</v>
      </c>
      <c r="J32" s="15"/>
      <c r="K32" s="28"/>
      <c r="L32" s="15"/>
    </row>
    <row r="33" spans="1:12" ht="15.75">
      <c r="A33" s="22"/>
      <c r="B33" s="15"/>
      <c r="C33" s="15"/>
      <c r="D33" s="24"/>
      <c r="E33" s="15"/>
      <c r="F33" s="15" t="s">
        <v>60</v>
      </c>
      <c r="G33" s="15"/>
      <c r="H33" s="15"/>
      <c r="I33" s="15"/>
      <c r="J33" s="15"/>
      <c r="K33" s="15"/>
      <c r="L33" s="15"/>
    </row>
    <row r="34" spans="1:12" ht="15.75">
      <c r="A34" s="22" t="s">
        <v>9</v>
      </c>
      <c r="B34" s="29"/>
      <c r="C34" s="29"/>
      <c r="D34" s="45"/>
      <c r="E34" s="15"/>
      <c r="F34" s="15"/>
      <c r="G34" s="15"/>
      <c r="H34" s="15"/>
      <c r="I34" s="15"/>
      <c r="J34" s="15"/>
      <c r="K34" s="15"/>
      <c r="L34" s="15"/>
    </row>
    <row r="35" spans="1:12" ht="15.75">
      <c r="A35" s="22" t="s">
        <v>41</v>
      </c>
      <c r="B35" s="29" t="s">
        <v>13</v>
      </c>
      <c r="C35" s="29" t="s">
        <v>13</v>
      </c>
      <c r="D35" s="45" t="s">
        <v>13</v>
      </c>
      <c r="E35" s="15"/>
      <c r="F35" s="15"/>
      <c r="G35" s="15"/>
      <c r="H35" s="15"/>
      <c r="I35" s="15"/>
      <c r="J35" s="15"/>
      <c r="K35" s="15"/>
      <c r="L35" s="15"/>
    </row>
    <row r="36" spans="1:12" ht="15.75">
      <c r="A36" s="22" t="s">
        <v>6</v>
      </c>
      <c r="B36" s="29" t="s">
        <v>13</v>
      </c>
      <c r="C36" s="29" t="s">
        <v>13</v>
      </c>
      <c r="D36" s="45" t="str">
        <f>C36</f>
        <v>-</v>
      </c>
      <c r="E36" s="15"/>
      <c r="F36" s="15"/>
      <c r="G36" s="15"/>
      <c r="H36" s="15"/>
      <c r="I36" s="15"/>
      <c r="J36" s="15"/>
      <c r="K36" s="15"/>
      <c r="L36" s="15"/>
    </row>
    <row r="37" spans="1:12" ht="15.75">
      <c r="A37" s="25" t="s">
        <v>7</v>
      </c>
      <c r="B37" s="33">
        <v>2.8464306223877305</v>
      </c>
      <c r="C37" s="33">
        <v>2.877425290674066</v>
      </c>
      <c r="D37" s="55">
        <f>C37-B37</f>
        <v>0.030994668286335347</v>
      </c>
      <c r="E37" s="15"/>
      <c r="F37" s="17" t="s">
        <v>31</v>
      </c>
      <c r="G37" s="15"/>
      <c r="H37" s="15"/>
      <c r="I37" s="15"/>
      <c r="J37" s="15"/>
      <c r="K37" s="15"/>
      <c r="L37" s="15"/>
    </row>
    <row r="38" spans="1:12" ht="15.75">
      <c r="A38" s="56"/>
      <c r="B38" s="56"/>
      <c r="C38" s="56"/>
      <c r="D38" s="56"/>
      <c r="E38" s="15"/>
      <c r="F38" s="18" t="s">
        <v>1</v>
      </c>
      <c r="G38" s="15"/>
      <c r="H38" s="15"/>
      <c r="I38" s="15"/>
      <c r="J38" s="51"/>
      <c r="K38" s="15"/>
      <c r="L38" s="15"/>
    </row>
    <row r="39" spans="1:12" ht="15.75">
      <c r="A39" s="17" t="s">
        <v>8</v>
      </c>
      <c r="B39" s="15"/>
      <c r="C39" s="15"/>
      <c r="D39" s="15" t="s">
        <v>54</v>
      </c>
      <c r="E39" s="15"/>
      <c r="F39" s="19"/>
      <c r="G39" s="20">
        <v>41369</v>
      </c>
      <c r="H39" s="20">
        <v>41376</v>
      </c>
      <c r="I39" s="21" t="s">
        <v>36</v>
      </c>
      <c r="J39" s="51"/>
      <c r="K39" s="15"/>
      <c r="L39" s="15"/>
    </row>
    <row r="40" spans="1:12" ht="15.75">
      <c r="A40" s="18" t="s">
        <v>2</v>
      </c>
      <c r="B40" s="15"/>
      <c r="C40" s="15"/>
      <c r="D40" s="15"/>
      <c r="E40" s="15"/>
      <c r="F40" s="22" t="s">
        <v>18</v>
      </c>
      <c r="G40" s="23">
        <v>52378.65720143</v>
      </c>
      <c r="H40" s="23">
        <v>52686.82431914</v>
      </c>
      <c r="I40" s="24">
        <f>H40-G40</f>
        <v>308.16711770999973</v>
      </c>
      <c r="J40" s="51"/>
      <c r="K40" s="15"/>
      <c r="L40" s="15"/>
    </row>
    <row r="41" spans="1:12" ht="15.75">
      <c r="A41" s="19"/>
      <c r="B41" s="20">
        <v>41368</v>
      </c>
      <c r="C41" s="20">
        <v>41375</v>
      </c>
      <c r="D41" s="21" t="s">
        <v>36</v>
      </c>
      <c r="E41" s="15"/>
      <c r="F41" s="15" t="s">
        <v>19</v>
      </c>
      <c r="G41" s="15"/>
      <c r="H41" s="15"/>
      <c r="I41" s="24"/>
      <c r="J41" s="51"/>
      <c r="K41" s="15"/>
      <c r="L41" s="15"/>
    </row>
    <row r="42" spans="1:12" ht="15.75">
      <c r="A42" s="22" t="s">
        <v>4</v>
      </c>
      <c r="B42" s="23">
        <v>363.496</v>
      </c>
      <c r="C42" s="23">
        <v>159.93</v>
      </c>
      <c r="D42" s="24">
        <f>C42-B42</f>
        <v>-203.56599999999997</v>
      </c>
      <c r="E42" s="15"/>
      <c r="F42" s="22" t="s">
        <v>32</v>
      </c>
      <c r="G42" s="23">
        <v>27560.24689735</v>
      </c>
      <c r="H42" s="23">
        <v>27552.26617599</v>
      </c>
      <c r="I42" s="24">
        <f>H42-G42</f>
        <v>-7.980721359999734</v>
      </c>
      <c r="J42" s="51"/>
      <c r="K42" s="15"/>
      <c r="L42" s="51"/>
    </row>
    <row r="43" spans="1:12" ht="15.75">
      <c r="A43" s="22" t="s">
        <v>5</v>
      </c>
      <c r="B43" s="23">
        <v>183.7</v>
      </c>
      <c r="C43" s="23">
        <v>55</v>
      </c>
      <c r="D43" s="24">
        <f>C43-B43</f>
        <v>-128.7</v>
      </c>
      <c r="E43" s="15"/>
      <c r="F43" s="25" t="s">
        <v>33</v>
      </c>
      <c r="G43" s="26">
        <f>+G40-G42</f>
        <v>24818.410304080004</v>
      </c>
      <c r="H43" s="26">
        <f>+H40-H42</f>
        <v>25134.558143150003</v>
      </c>
      <c r="I43" s="27">
        <f>H43-G43</f>
        <v>316.14783906999946</v>
      </c>
      <c r="J43" s="51"/>
      <c r="K43" s="15"/>
      <c r="L43" s="15"/>
    </row>
    <row r="44" spans="1:12" ht="15.75">
      <c r="A44" s="22" t="s">
        <v>48</v>
      </c>
      <c r="B44" s="23" t="s">
        <v>13</v>
      </c>
      <c r="C44" s="23" t="s">
        <v>13</v>
      </c>
      <c r="D44" s="24" t="s">
        <v>13</v>
      </c>
      <c r="E44" s="15"/>
      <c r="F44" s="15"/>
      <c r="G44" s="15"/>
      <c r="H44" s="15"/>
      <c r="I44" s="15"/>
      <c r="J44" s="51"/>
      <c r="K44" s="15"/>
      <c r="L44" s="51"/>
    </row>
    <row r="45" spans="1:12" ht="5.25" customHeight="1">
      <c r="A45" s="22"/>
      <c r="B45" s="23"/>
      <c r="C45" s="23"/>
      <c r="D45" s="24"/>
      <c r="E45" s="15"/>
      <c r="F45" s="15"/>
      <c r="G45" s="15"/>
      <c r="H45" s="15"/>
      <c r="I45" s="15"/>
      <c r="J45" s="51"/>
      <c r="K45" s="15"/>
      <c r="L45" s="15"/>
    </row>
    <row r="46" spans="1:12" ht="15.75" customHeight="1">
      <c r="A46" s="22" t="s">
        <v>9</v>
      </c>
      <c r="B46" s="29"/>
      <c r="C46" s="29"/>
      <c r="D46" s="24"/>
      <c r="E46" s="15"/>
      <c r="F46" s="17" t="s">
        <v>16</v>
      </c>
      <c r="G46" s="15"/>
      <c r="H46" s="15"/>
      <c r="I46" s="15"/>
      <c r="J46" s="51"/>
      <c r="K46" s="15"/>
      <c r="L46" s="15"/>
    </row>
    <row r="47" spans="1:12" ht="15.75">
      <c r="A47" s="22" t="s">
        <v>51</v>
      </c>
      <c r="B47" s="29">
        <v>5.08880363028037</v>
      </c>
      <c r="C47" s="29" t="s">
        <v>13</v>
      </c>
      <c r="D47" s="45">
        <f>-B47</f>
        <v>-5.08880363028037</v>
      </c>
      <c r="E47" s="15"/>
      <c r="F47" s="18" t="s">
        <v>1</v>
      </c>
      <c r="G47" s="15"/>
      <c r="H47" s="15"/>
      <c r="I47" s="15"/>
      <c r="J47" s="51"/>
      <c r="K47" s="15"/>
      <c r="L47" s="15"/>
    </row>
    <row r="48" spans="1:12" ht="14.25" customHeight="1">
      <c r="A48" s="22" t="s">
        <v>38</v>
      </c>
      <c r="B48" s="29" t="s">
        <v>13</v>
      </c>
      <c r="C48" s="29">
        <v>5.970541254357072</v>
      </c>
      <c r="D48" s="45">
        <f>C48</f>
        <v>5.970541254357072</v>
      </c>
      <c r="E48" s="15"/>
      <c r="F48" s="19"/>
      <c r="G48" s="20">
        <v>41369</v>
      </c>
      <c r="H48" s="20">
        <v>41376</v>
      </c>
      <c r="I48" s="21" t="s">
        <v>36</v>
      </c>
      <c r="J48" s="51"/>
      <c r="K48" s="15"/>
      <c r="L48" s="15"/>
    </row>
    <row r="49" spans="1:12" ht="15.75" customHeight="1">
      <c r="A49" s="25" t="s">
        <v>39</v>
      </c>
      <c r="B49" s="33">
        <v>9.400586273122418</v>
      </c>
      <c r="C49" s="33" t="s">
        <v>13</v>
      </c>
      <c r="D49" s="55">
        <f>-B49</f>
        <v>-9.400586273122418</v>
      </c>
      <c r="E49" s="15"/>
      <c r="F49" s="22" t="s">
        <v>18</v>
      </c>
      <c r="G49" s="23">
        <v>42842.83460338</v>
      </c>
      <c r="H49" s="23">
        <v>43340.42320011</v>
      </c>
      <c r="I49" s="24">
        <f>H49-G49</f>
        <v>497.5885967300055</v>
      </c>
      <c r="J49" s="15"/>
      <c r="K49" s="15"/>
      <c r="L49" s="15"/>
    </row>
    <row r="50" spans="1:12" ht="14.25" customHeight="1">
      <c r="A50" s="57"/>
      <c r="B50" s="57"/>
      <c r="C50" s="57"/>
      <c r="D50" s="57"/>
      <c r="E50" s="15"/>
      <c r="F50" s="15" t="s">
        <v>19</v>
      </c>
      <c r="G50" s="15"/>
      <c r="H50" s="15"/>
      <c r="I50" s="15"/>
      <c r="J50" s="15"/>
      <c r="K50" s="15"/>
      <c r="L50" s="15"/>
    </row>
    <row r="51" spans="1:12" ht="14.25" customHeight="1">
      <c r="A51" s="37"/>
      <c r="B51" s="37"/>
      <c r="C51" s="37"/>
      <c r="D51" s="37"/>
      <c r="E51" s="58"/>
      <c r="F51" s="22" t="s">
        <v>23</v>
      </c>
      <c r="G51" s="23">
        <v>20018.95962425</v>
      </c>
      <c r="H51" s="23">
        <v>20297.5020051</v>
      </c>
      <c r="I51" s="24">
        <f>H51-G51</f>
        <v>278.54238084999815</v>
      </c>
      <c r="J51" s="15"/>
      <c r="K51" s="15"/>
      <c r="L51" s="15"/>
    </row>
    <row r="52" spans="1:12" ht="15" customHeight="1">
      <c r="A52" s="40"/>
      <c r="B52" s="58"/>
      <c r="C52" s="58"/>
      <c r="D52" s="58"/>
      <c r="E52" s="58"/>
      <c r="F52" s="25" t="s">
        <v>24</v>
      </c>
      <c r="G52" s="26">
        <f>+G49-G51</f>
        <v>22823.874979129996</v>
      </c>
      <c r="H52" s="26">
        <f>+H49-H51</f>
        <v>23042.921195010003</v>
      </c>
      <c r="I52" s="27">
        <f>H52-G52</f>
        <v>219.04621588000737</v>
      </c>
      <c r="J52" s="15"/>
      <c r="K52" s="15"/>
      <c r="L52" s="15"/>
    </row>
    <row r="53" spans="1:12" ht="15" customHeight="1">
      <c r="A53" s="59"/>
      <c r="B53" s="29"/>
      <c r="C53" s="29"/>
      <c r="D53" s="45"/>
      <c r="E53" s="58"/>
      <c r="F53" s="18"/>
      <c r="G53" s="15"/>
      <c r="H53" s="15"/>
      <c r="I53" s="15"/>
      <c r="J53" s="15"/>
      <c r="K53" s="15"/>
      <c r="L53" s="15"/>
    </row>
    <row r="54" spans="1:12" ht="16.5" customHeight="1">
      <c r="A54" s="60"/>
      <c r="B54" s="61"/>
      <c r="C54" s="61"/>
      <c r="D54" s="52"/>
      <c r="E54" s="58"/>
      <c r="F54" s="15"/>
      <c r="G54" s="15"/>
      <c r="H54" s="15"/>
      <c r="I54" s="15"/>
      <c r="J54" s="15"/>
      <c r="K54" s="15"/>
      <c r="L54" s="15"/>
    </row>
    <row r="55" spans="1:12" ht="15.75">
      <c r="A55" s="22"/>
      <c r="B55" s="58"/>
      <c r="C55" s="58"/>
      <c r="D55" s="24"/>
      <c r="E55" s="58"/>
      <c r="F55" s="15"/>
      <c r="G55" s="15"/>
      <c r="H55" s="15"/>
      <c r="I55" s="15"/>
      <c r="J55" s="15"/>
      <c r="K55" s="15"/>
      <c r="L55" s="15"/>
    </row>
    <row r="56" spans="1:12" ht="14.25" customHeight="1">
      <c r="A56" s="22"/>
      <c r="B56" s="58"/>
      <c r="C56" s="58"/>
      <c r="D56" s="24"/>
      <c r="E56" s="58"/>
      <c r="F56" s="15"/>
      <c r="G56" s="15"/>
      <c r="H56" s="15"/>
      <c r="I56" s="15"/>
      <c r="J56" s="15"/>
      <c r="K56" s="15"/>
      <c r="L56" s="15"/>
    </row>
    <row r="57" spans="1:9" ht="14.25">
      <c r="A57" s="6"/>
      <c r="B57" s="7"/>
      <c r="C57" s="7"/>
      <c r="D57" s="8"/>
      <c r="E57" s="9"/>
      <c r="G57" s="14"/>
      <c r="H57" s="14"/>
      <c r="I57" s="14"/>
    </row>
    <row r="58" spans="1:5" ht="14.25">
      <c r="A58" s="6"/>
      <c r="B58" s="7"/>
      <c r="C58" s="7"/>
      <c r="D58" s="8"/>
      <c r="E58" s="10"/>
    </row>
    <row r="59" spans="1:5" ht="14.25">
      <c r="A59" s="6"/>
      <c r="B59" s="2"/>
      <c r="C59" s="2"/>
      <c r="D59" s="8"/>
      <c r="E59" s="10"/>
    </row>
    <row r="60" spans="1:5" ht="12.75">
      <c r="A60" s="10"/>
      <c r="B60" s="10"/>
      <c r="C60" s="10"/>
      <c r="D60" s="10"/>
      <c r="E60" s="10"/>
    </row>
    <row r="61" ht="12.75">
      <c r="E61" s="10"/>
    </row>
    <row r="62" ht="12.75">
      <c r="E62" s="10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2013-04-15T09:28:04Z</dcterms:modified>
  <cp:category/>
  <cp:version/>
  <cp:contentType/>
  <cp:contentStatus/>
</cp:coreProperties>
</file>