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<sst xmlns="http://schemas.openxmlformats.org/spreadsheetml/2006/main" count="132" uniqueCount="68">
  <si>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</si>
  <si>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</si>
  <si>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</si>
  <si>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</si>
  <si>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</si>
  <si>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</si>
  <si>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</si>
  <si>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</si>
  <si>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</si>
  <si>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</si>
  <si>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</si>
  <si>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</si>
  <si>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</si>
  <si>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</si>
  <si>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</si>
  <si>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</si>
  <si>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</si>
  <si>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</si>
  <si>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</si>
  <si>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</si>
  <si>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</si>
  <si>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</si>
  <si>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</si>
  <si>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</si>
  <si>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</si>
  <si>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</si>
  <si>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</si>
  <si>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</si>
  <si>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</si>
  <si>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</si>
  <si>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</si>
  <si>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</si>
  <si>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</si>
  <si>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</si>
  <si>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</si>
  <si>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</si>
  <si>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</si>
  <si>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</si>
  <si>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</si>
  <si>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</si>
  <si>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</si>
  <si>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</si>
  <si>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</si>
  <si>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</si>
  <si>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</si>
  <si>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</si>
  <si>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</si>
  <si>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</si>
  <si>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Коммерциялык банктар ортосундагы СВОП операциялары*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</si>
  <si>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</si>
  <si>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</si>
  <si>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</si>
  <si>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</si>
  <si>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</si>
  <si>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Жумалык баяндама (2008.09.12 - 2008.12.12)</t>
  </si>
  <si>
    <t>"Овернайт" кредиттери</t>
  </si>
  <si>
    <t>2009-ж. 07.08</t>
  </si>
  <si>
    <t>2009.03.08-2009.07.08</t>
  </si>
  <si>
    <t>2009-ж. 04.08</t>
  </si>
  <si>
    <t>2009-ж. 06.08</t>
  </si>
  <si>
    <t>2009.31.07-        2009.06.08</t>
  </si>
  <si>
    <t>(2009.10.08-2009.14.08)</t>
  </si>
  <si>
    <t>2009-ж. 14.08</t>
  </si>
  <si>
    <t>2009.10.08-2009.14.08</t>
  </si>
  <si>
    <t>2009-ж. 11.08</t>
  </si>
  <si>
    <t>* - 2009-жылдын 14-августундагы коммерциялык банктар ортосундагы СВОП операцияларын эске алуусуз</t>
  </si>
  <si>
    <t>2009-ж. 13.08</t>
  </si>
  <si>
    <t>2009.07.08-        2009.13.08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</si>
</sst>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justify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L20" sqref="L20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54</v>
      </c>
      <c r="F3" s="30" t="s">
        <v>61</v>
      </c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56</v>
      </c>
      <c r="C8" s="13" t="s">
        <v>62</v>
      </c>
      <c r="D8" s="34" t="s">
        <v>6</v>
      </c>
      <c r="E8" s="11"/>
      <c r="F8" s="12"/>
      <c r="G8" s="13" t="s">
        <v>60</v>
      </c>
      <c r="H8" s="13" t="s">
        <v>67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35860.7411</v>
      </c>
      <c r="C9" s="18">
        <v>35909.0419</v>
      </c>
      <c r="D9" s="19">
        <f>C9-B9</f>
        <v>48.30079999999725</v>
      </c>
      <c r="E9" s="16"/>
      <c r="F9" s="35" t="s">
        <v>16</v>
      </c>
      <c r="G9" s="18">
        <v>191.4929</v>
      </c>
      <c r="H9" s="18">
        <v>50</v>
      </c>
      <c r="I9" s="19">
        <f>H9-G9</f>
        <v>-141.4929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30335.956329999997</v>
      </c>
      <c r="C11" s="18">
        <v>30274.344029999997</v>
      </c>
      <c r="D11" s="19">
        <f>C11-B11</f>
        <v>-61.61230000000069</v>
      </c>
      <c r="E11" s="16"/>
      <c r="F11" s="17" t="s">
        <v>17</v>
      </c>
      <c r="G11" s="18">
        <v>176.4929</v>
      </c>
      <c r="H11" s="18">
        <v>30.4813</v>
      </c>
      <c r="I11" s="19">
        <f>H11-G11</f>
        <v>-146.0116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5417.28477</v>
      </c>
      <c r="C12" s="21">
        <v>5527.19787</v>
      </c>
      <c r="D12" s="22">
        <f>C12-B12</f>
        <v>109.91309999999976</v>
      </c>
      <c r="E12" s="16"/>
      <c r="F12" s="35" t="s">
        <v>18</v>
      </c>
      <c r="G12" s="18">
        <v>15</v>
      </c>
      <c r="H12" s="18">
        <v>19.5</v>
      </c>
      <c r="I12" s="19">
        <f>H12-G12</f>
        <v>4.5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6.518869625916963</v>
      </c>
      <c r="H16" s="23">
        <v>6.5</v>
      </c>
      <c r="I16" s="42">
        <f>H16-G16</f>
        <v>-0.018869625916963173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>
        <v>5</v>
      </c>
      <c r="H17" s="23">
        <v>5.5</v>
      </c>
      <c r="I17" s="42">
        <f>H17-G17</f>
        <v>0.5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49"/>
      <c r="B18" s="51" t="s">
        <v>57</v>
      </c>
      <c r="C18" s="51" t="s">
        <v>63</v>
      </c>
      <c r="D18" s="53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50"/>
      <c r="B19" s="52"/>
      <c r="C19" s="52"/>
      <c r="D19" s="54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58" t="s">
        <v>47</v>
      </c>
      <c r="B20" s="60" t="s">
        <v>0</v>
      </c>
      <c r="C20" s="60" t="s">
        <v>0</v>
      </c>
      <c r="D20" s="61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59"/>
      <c r="B21" s="60"/>
      <c r="C21" s="60"/>
      <c r="D21" s="62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55</v>
      </c>
      <c r="B23" s="21" t="s">
        <v>0</v>
      </c>
      <c r="C23" s="21" t="s">
        <v>0</v>
      </c>
      <c r="D23" s="22" t="s">
        <v>0</v>
      </c>
      <c r="E23" s="11"/>
      <c r="F23" s="33"/>
      <c r="G23" s="63" t="s">
        <v>57</v>
      </c>
      <c r="H23" s="13" t="s">
        <v>63</v>
      </c>
      <c r="I23" s="34" t="s">
        <v>14</v>
      </c>
      <c r="J23" s="7"/>
      <c r="K23" s="7"/>
      <c r="L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17.26</v>
      </c>
      <c r="H24" s="18">
        <v>6.35</v>
      </c>
      <c r="I24" s="15">
        <f>H24-G24</f>
        <v>-10.910000000000002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9.56</v>
      </c>
      <c r="H26" s="18">
        <v>6.35</v>
      </c>
      <c r="I26" s="19">
        <f>H26-G26</f>
        <v>-3.210000000000001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>
        <v>7.7</v>
      </c>
      <c r="H27" s="18" t="s">
        <v>0</v>
      </c>
      <c r="I27" s="18">
        <v>-7.7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1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49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58</v>
      </c>
      <c r="C30" s="13" t="s">
        <v>64</v>
      </c>
      <c r="D30" s="34" t="s">
        <v>14</v>
      </c>
      <c r="E30" s="11"/>
      <c r="F30" s="35" t="s">
        <v>48</v>
      </c>
      <c r="G30" s="18">
        <v>2.29021757</v>
      </c>
      <c r="H30" s="18">
        <v>2.08904137</v>
      </c>
      <c r="I30" s="19">
        <f>H30-G30</f>
        <v>-0.20117619999999992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831</v>
      </c>
      <c r="C31" s="18">
        <v>978.3</v>
      </c>
      <c r="D31" s="19">
        <f>C31-B31</f>
        <v>147.29999999999995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480</v>
      </c>
      <c r="C32" s="18">
        <v>480</v>
      </c>
      <c r="D32" s="19">
        <f>C32-B32</f>
        <v>0</v>
      </c>
      <c r="E32" s="11"/>
      <c r="F32" s="35" t="s">
        <v>53</v>
      </c>
      <c r="G32" s="25">
        <v>43.6192</v>
      </c>
      <c r="H32" s="25">
        <v>43.6329</v>
      </c>
      <c r="I32" s="26">
        <f>+H32/G32-1</f>
        <v>0.00031408187220316464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43.5162</v>
      </c>
      <c r="H33" s="27">
        <v>43.537</v>
      </c>
      <c r="I33" s="28">
        <f>+H33/G33-1</f>
        <v>0.00047798291211087474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5.453271777002516</v>
      </c>
      <c r="C34" s="23">
        <v>4.87</v>
      </c>
      <c r="D34" s="42">
        <f>C34-B34</f>
        <v>-0.5832717770025155</v>
      </c>
      <c r="E34" s="11"/>
      <c r="F34" s="57" t="s">
        <v>65</v>
      </c>
      <c r="G34" s="57"/>
      <c r="H34" s="57"/>
      <c r="I34" s="57"/>
      <c r="J34" s="7"/>
      <c r="K34" s="7"/>
      <c r="L34" s="7"/>
      <c r="M34" s="7"/>
      <c r="N34" s="7"/>
      <c r="O34" s="7"/>
      <c r="P34" s="7"/>
    </row>
    <row r="35" spans="1:16" ht="30">
      <c r="A35" s="17" t="s">
        <v>50</v>
      </c>
      <c r="B35" s="23">
        <v>4.241209041964752</v>
      </c>
      <c r="C35" s="23">
        <v>3.89</v>
      </c>
      <c r="D35" s="42">
        <f>C35-B35</f>
        <v>-0.351209041964752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5.765182427375961</v>
      </c>
      <c r="C36" s="23">
        <v>5.03</v>
      </c>
      <c r="D36" s="42">
        <f>C36-B36</f>
        <v>-0.7351824273759604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5.949402949987577</v>
      </c>
      <c r="C37" s="23">
        <v>5.36</v>
      </c>
      <c r="D37" s="42">
        <f>C37-B37</f>
        <v>-0.5894029499875764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51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56</v>
      </c>
      <c r="H38" s="13" t="s">
        <v>62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52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56"/>
      <c r="B40" s="56"/>
      <c r="C40" s="56"/>
      <c r="D40" s="56"/>
      <c r="E40" s="11"/>
      <c r="F40" s="17" t="s">
        <v>7</v>
      </c>
      <c r="G40" s="18">
        <v>32269.838</v>
      </c>
      <c r="H40" s="18">
        <v>32904.855</v>
      </c>
      <c r="I40" s="19">
        <f>H40-G40</f>
        <v>635.0170000000035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12433.518</v>
      </c>
      <c r="H42" s="18">
        <v>12478.085</v>
      </c>
      <c r="I42" s="19">
        <f>H42-G42</f>
        <v>44.5669999999991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19836.32</v>
      </c>
      <c r="H43" s="21">
        <v>20426.77</v>
      </c>
      <c r="I43" s="22">
        <f>H43-G43</f>
        <v>590.4500000000007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59</v>
      </c>
      <c r="C44" s="13" t="s">
        <v>66</v>
      </c>
      <c r="D44" s="34" t="s">
        <v>14</v>
      </c>
      <c r="E44" s="11"/>
      <c r="F44" s="16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336.2942</v>
      </c>
      <c r="C45" s="18">
        <v>288.4</v>
      </c>
      <c r="D45" s="19">
        <f>C45-B45</f>
        <v>-47.89420000000001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115</v>
      </c>
      <c r="C46" s="18">
        <v>85</v>
      </c>
      <c r="D46" s="19">
        <f>C46-B46</f>
        <v>-30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9.970190761146283</v>
      </c>
      <c r="C48" s="23">
        <v>8.52</v>
      </c>
      <c r="D48" s="42">
        <f>C48-B48</f>
        <v>-1.450190761146283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 t="s">
        <v>0</v>
      </c>
      <c r="C49" s="23">
        <v>6.39</v>
      </c>
      <c r="D49" s="23" t="s">
        <v>0</v>
      </c>
      <c r="E49" s="11"/>
      <c r="F49" s="39"/>
      <c r="G49" s="13" t="s">
        <v>56</v>
      </c>
      <c r="H49" s="13" t="s">
        <v>62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>
        <v>8.930868462641024</v>
      </c>
      <c r="C50" s="23" t="s">
        <v>0</v>
      </c>
      <c r="D50" s="23" t="s">
        <v>0</v>
      </c>
      <c r="E50" s="11"/>
      <c r="F50" s="35" t="s">
        <v>7</v>
      </c>
      <c r="G50" s="18">
        <v>25116.553</v>
      </c>
      <c r="H50" s="18">
        <v>25183.859</v>
      </c>
      <c r="I50" s="19">
        <f>H50-G50</f>
        <v>67.3060000000005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10.769669452304175</v>
      </c>
      <c r="C51" s="23">
        <v>9.18</v>
      </c>
      <c r="D51" s="42">
        <f>C51-B51</f>
        <v>-1.5896694523041752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9178.339</v>
      </c>
      <c r="H52" s="18">
        <v>9130.568</v>
      </c>
      <c r="I52" s="19">
        <f>H52-G52</f>
        <v>-47.77100000000064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15938.214</v>
      </c>
      <c r="H53" s="21">
        <v>16053.291000000001</v>
      </c>
      <c r="I53" s="22">
        <f>H53-G53</f>
        <v>115.07700000000114</v>
      </c>
      <c r="J53" s="7"/>
      <c r="K53" s="7"/>
      <c r="L53" s="7"/>
      <c r="M53" s="7"/>
      <c r="N53" s="7"/>
      <c r="O53" s="7"/>
      <c r="P53" s="7"/>
    </row>
    <row r="54" spans="1:16" ht="30" customHeight="1">
      <c r="A54" s="55"/>
      <c r="B54" s="55"/>
      <c r="C54" s="55"/>
      <c r="D54" s="55"/>
      <c r="E54" s="55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1">
    <mergeCell ref="A54:E54"/>
    <mergeCell ref="A40:D40"/>
    <mergeCell ref="F34:I34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2009-08-11T07:52:56Z</cp:lastPrinted>
  <dcterms:created xsi:type="dcterms:W3CDTF">2008-04-16T03:42:29Z</dcterms:created>
  <dcterms:modified xsi:type="dcterms:W3CDTF">2009-08-19T10:58:34Z</dcterms:modified>
  <cp:category/>
  <cp:version/>
  <cp:contentType/>
  <cp:contentStatus/>
</cp:coreProperties>
</file>