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<sst xmlns="http://schemas.openxmlformats.org/spreadsheetml/2006/main" count="129" uniqueCount="63">
  <si>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</si>
  <si>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</si>
  <si>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</si>
  <si>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</si>
  <si>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</si>
  <si>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</si>
  <si>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</si>
  <si>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</si>
  <si>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</si>
  <si>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</si>
  <si>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</si>
  <si>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</si>
  <si>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</si>
  <si>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</si>
  <si>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</si>
  <si>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</si>
  <si>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</si>
  <si>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</si>
  <si>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</si>
  <si>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</si>
  <si>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</si>
  <si>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</si>
  <si>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</si>
  <si>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</si>
  <si>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</si>
  <si>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</si>
  <si>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</si>
  <si>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</si>
  <si>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</si>
  <si>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</si>
  <si>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</si>
  <si>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</si>
  <si>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</si>
  <si>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</si>
  <si>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</si>
  <si>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</si>
  <si>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</si>
  <si>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</si>
  <si>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</si>
  <si>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</si>
  <si>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</si>
  <si>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</si>
  <si>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</si>
  <si>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</si>
  <si>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</si>
  <si>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</si>
  <si>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</si>
  <si>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</si>
  <si>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</si>
  <si>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</si>
  <si>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</si>
  <si>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</si>
  <si>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</si>
  <si>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</si>
  <si>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</si>
  <si>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02.07.12-        06.07.12</t>
  </si>
  <si>
    <t>29.06.12-       05.07.13</t>
  </si>
  <si>
    <t>02.07.12-      06.07.12</t>
  </si>
  <si>
    <t>Еженедельный обзор (09.07.12 – 13.07.12)</t>
  </si>
  <si>
    <t>06.07.12-       12.07.13</t>
  </si>
  <si>
    <t>09.07.12-      13.07.12</t>
  </si>
  <si>
    <t>**- без учета операций СВОП между коммерческими банками за 13.07.2012 года</t>
  </si>
  <si>
    <t>09.07.12-        13.07.12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</si>
</sst>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8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169" fontId="6" fillId="0" borderId="0" xfId="0" applyNumberFormat="1" applyFont="1" applyFill="1" applyBorder="1" applyAlignment="1">
      <alignment horizontal="center" vertical="center" wrapText="1"/>
    </xf>
    <xf numFmtId="170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175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10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28" fillId="0" borderId="0" xfId="0" applyFont="1" applyFill="1" applyBorder="1" applyAlignment="1">
      <alignment vertical="center" wrapText="1"/>
    </xf>
    <xf numFmtId="169" fontId="28" fillId="0" borderId="0" xfId="0" applyNumberFormat="1" applyFont="1" applyFill="1" applyAlignment="1">
      <alignment/>
    </xf>
    <xf numFmtId="0" fontId="28" fillId="0" borderId="12" xfId="0" applyFont="1" applyFill="1" applyBorder="1" applyAlignment="1">
      <alignment vertical="top" wrapText="1"/>
    </xf>
    <xf numFmtId="0" fontId="28" fillId="0" borderId="0" xfId="0" applyFont="1" applyFill="1" applyBorder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0" fontId="30" fillId="0" borderId="11" xfId="0" applyFont="1" applyFill="1" applyBorder="1" applyAlignment="1">
      <alignment vertical="center" wrapText="1"/>
    </xf>
    <xf numFmtId="168" fontId="30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9" fontId="28" fillId="0" borderId="0" xfId="0" applyNumberFormat="1" applyFont="1" applyFill="1" applyBorder="1" applyAlignment="1">
      <alignment horizontal="center" vertical="center" wrapText="1"/>
    </xf>
    <xf numFmtId="170" fontId="29" fillId="0" borderId="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 wrapText="1"/>
    </xf>
    <xf numFmtId="169" fontId="28" fillId="0" borderId="10" xfId="0" applyNumberFormat="1" applyFont="1" applyFill="1" applyBorder="1" applyAlignment="1">
      <alignment horizontal="center" vertical="center" wrapText="1"/>
    </xf>
    <xf numFmtId="170" fontId="29" fillId="0" borderId="10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 wrapText="1"/>
    </xf>
    <xf numFmtId="175" fontId="29" fillId="0" borderId="0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168" fontId="30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175" fontId="29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168" fontId="3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169" fontId="28" fillId="0" borderId="12" xfId="0" applyNumberFormat="1" applyFont="1" applyFill="1" applyBorder="1" applyAlignment="1">
      <alignment horizontal="center" vertical="center" wrapText="1"/>
    </xf>
    <xf numFmtId="170" fontId="29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169" fontId="28" fillId="0" borderId="0" xfId="0" applyNumberFormat="1" applyFont="1" applyFill="1" applyBorder="1" applyAlignment="1">
      <alignment horizontal="center" vertical="center" wrapText="1"/>
    </xf>
    <xf numFmtId="170" fontId="29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175" fontId="1" fillId="0" borderId="0" xfId="0" applyNumberFormat="1" applyFont="1" applyFill="1" applyBorder="1" applyAlignment="1">
      <alignment horizontal="center" vertical="center"/>
    </xf>
    <xf numFmtId="178" fontId="28" fillId="0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169" fontId="28" fillId="0" borderId="10" xfId="0" applyNumberFormat="1" applyFont="1" applyFill="1" applyBorder="1" applyAlignment="1">
      <alignment horizontal="center" vertical="center" wrapText="1"/>
    </xf>
    <xf numFmtId="170" fontId="29" fillId="0" borderId="10" xfId="0" applyNumberFormat="1" applyFont="1" applyFill="1" applyBorder="1" applyAlignment="1">
      <alignment horizontal="center" vertical="center"/>
    </xf>
    <xf numFmtId="170" fontId="29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4" fontId="28" fillId="0" borderId="10" xfId="0" applyNumberFormat="1" applyFont="1" applyFill="1" applyBorder="1" applyAlignment="1">
      <alignment horizontal="center" vertical="center" wrapText="1"/>
    </xf>
    <xf numFmtId="10" fontId="29" fillId="0" borderId="10" xfId="57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B8" sqref="B8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spans="1:9" ht="12.75">
      <c r="A1" s="21"/>
      <c r="B1" s="21"/>
      <c r="C1" s="21"/>
      <c r="D1" s="29" t="s">
        <v>37</v>
      </c>
      <c r="E1" s="21"/>
      <c r="F1" s="21"/>
      <c r="G1" s="21"/>
      <c r="H1" s="21"/>
      <c r="I1" s="21"/>
    </row>
    <row r="2" spans="1:9" ht="4.5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10" ht="13.5">
      <c r="A3" s="21"/>
      <c r="B3" s="21"/>
      <c r="C3" s="21"/>
      <c r="D3" s="2" t="s">
        <v>58</v>
      </c>
      <c r="E3" s="21"/>
      <c r="F3" s="21"/>
      <c r="G3" s="21"/>
      <c r="H3" s="21"/>
      <c r="I3" s="21"/>
      <c r="J3" s="1" t="s">
        <v>54</v>
      </c>
    </row>
    <row r="4" spans="1:9" ht="13.5">
      <c r="A4" s="21"/>
      <c r="B4" s="21"/>
      <c r="C4" s="21"/>
      <c r="D4" s="2"/>
      <c r="E4" s="21"/>
      <c r="F4" s="21"/>
      <c r="G4" s="21"/>
      <c r="H4" s="21"/>
      <c r="I4" s="21"/>
    </row>
    <row r="5" spans="1:9" ht="13.5">
      <c r="A5" s="2"/>
      <c r="B5" s="21"/>
      <c r="C5" s="21"/>
      <c r="D5" s="21"/>
      <c r="E5" s="21"/>
      <c r="F5" s="21"/>
      <c r="G5" s="21"/>
      <c r="H5" s="21"/>
      <c r="I5" s="21"/>
    </row>
    <row r="6" spans="1:9" ht="12.75">
      <c r="A6" s="30" t="s">
        <v>0</v>
      </c>
      <c r="B6" s="21"/>
      <c r="C6" s="21"/>
      <c r="D6" s="21"/>
      <c r="E6" s="21"/>
      <c r="F6" s="30" t="s">
        <v>10</v>
      </c>
      <c r="G6" s="21"/>
      <c r="H6" s="21"/>
      <c r="I6" s="21"/>
    </row>
    <row r="7" spans="1:9" ht="12.75">
      <c r="A7" s="22" t="s">
        <v>1</v>
      </c>
      <c r="B7" s="21"/>
      <c r="C7" s="21"/>
      <c r="D7" s="21"/>
      <c r="E7" s="21"/>
      <c r="F7" s="22" t="s">
        <v>1</v>
      </c>
      <c r="G7" s="21"/>
      <c r="H7" s="21"/>
      <c r="I7" s="21"/>
    </row>
    <row r="8" spans="1:15" s="15" customFormat="1" ht="28.5" customHeight="1">
      <c r="A8" s="31"/>
      <c r="B8" s="32">
        <v>41096</v>
      </c>
      <c r="C8" s="32">
        <v>41103</v>
      </c>
      <c r="D8" s="33" t="s">
        <v>36</v>
      </c>
      <c r="E8" s="21"/>
      <c r="F8" s="31"/>
      <c r="G8" s="32" t="s">
        <v>56</v>
      </c>
      <c r="H8" s="32" t="s">
        <v>59</v>
      </c>
      <c r="I8" s="33" t="s">
        <v>36</v>
      </c>
      <c r="N8" s="17"/>
      <c r="O8" s="17"/>
    </row>
    <row r="9" spans="1:16" s="15" customFormat="1" ht="14.25" customHeight="1">
      <c r="A9" s="25" t="s">
        <v>18</v>
      </c>
      <c r="B9" s="34">
        <v>58512.5066</v>
      </c>
      <c r="C9" s="34">
        <f>+C11+C12</f>
        <v>58478.91265</v>
      </c>
      <c r="D9" s="35">
        <f>C9-B9</f>
        <v>-33.59395000000222</v>
      </c>
      <c r="E9" s="21"/>
      <c r="F9" s="25" t="s">
        <v>34</v>
      </c>
      <c r="G9" s="34">
        <v>45.8339</v>
      </c>
      <c r="H9" s="34">
        <v>133.0246</v>
      </c>
      <c r="I9" s="35">
        <f>H9-G9</f>
        <v>87.19069999999999</v>
      </c>
      <c r="N9" s="18"/>
      <c r="O9" s="19"/>
      <c r="P9" s="19"/>
    </row>
    <row r="10" spans="1:16" s="15" customFormat="1" ht="14.25" customHeight="1">
      <c r="A10" s="25" t="s">
        <v>19</v>
      </c>
      <c r="B10" s="21"/>
      <c r="C10" s="21"/>
      <c r="D10" s="35"/>
      <c r="E10" s="21"/>
      <c r="F10" s="25" t="s">
        <v>19</v>
      </c>
      <c r="G10" s="21"/>
      <c r="H10" s="21"/>
      <c r="I10" s="35"/>
      <c r="N10" s="18"/>
      <c r="O10" s="19"/>
      <c r="P10" s="19"/>
    </row>
    <row r="11" spans="1:16" s="15" customFormat="1" ht="14.25" customHeight="1">
      <c r="A11" s="25" t="s">
        <v>20</v>
      </c>
      <c r="B11" s="34">
        <v>50715.8355</v>
      </c>
      <c r="C11" s="34">
        <v>50961.91572</v>
      </c>
      <c r="D11" s="35">
        <f>C11-B11</f>
        <v>246.0802199999962</v>
      </c>
      <c r="E11" s="21"/>
      <c r="F11" s="25" t="s">
        <v>22</v>
      </c>
      <c r="G11" s="34">
        <v>45.8339</v>
      </c>
      <c r="H11" s="34">
        <v>83.0246</v>
      </c>
      <c r="I11" s="35">
        <f>H11-G11</f>
        <v>37.19070000000001</v>
      </c>
      <c r="J11" s="3"/>
      <c r="K11" s="3"/>
      <c r="L11" s="3"/>
      <c r="M11" s="3"/>
      <c r="N11" s="18"/>
      <c r="O11" s="19"/>
      <c r="P11" s="19"/>
    </row>
    <row r="12" spans="1:16" s="15" customFormat="1" ht="14.25" customHeight="1">
      <c r="A12" s="36" t="s">
        <v>21</v>
      </c>
      <c r="B12" s="37">
        <v>7796.6711</v>
      </c>
      <c r="C12" s="37">
        <v>7516.99693</v>
      </c>
      <c r="D12" s="38">
        <f>C12-B12</f>
        <v>-279.6741699999993</v>
      </c>
      <c r="E12" s="21"/>
      <c r="F12" s="25" t="s">
        <v>23</v>
      </c>
      <c r="G12" s="34" t="s">
        <v>13</v>
      </c>
      <c r="H12" s="34">
        <v>50</v>
      </c>
      <c r="I12" s="35">
        <f>+H12</f>
        <v>50</v>
      </c>
      <c r="J12" s="3"/>
      <c r="K12" s="3"/>
      <c r="L12" s="3"/>
      <c r="M12" s="3"/>
      <c r="N12" s="18"/>
      <c r="O12" s="19"/>
      <c r="P12" s="19"/>
    </row>
    <row r="13" spans="1:13" ht="14.25" customHeight="1">
      <c r="A13" s="21"/>
      <c r="B13" s="21"/>
      <c r="C13" s="21"/>
      <c r="D13" s="21"/>
      <c r="E13" s="21"/>
      <c r="F13" s="25" t="s">
        <v>24</v>
      </c>
      <c r="G13" s="34" t="s">
        <v>13</v>
      </c>
      <c r="H13" s="34" t="s">
        <v>13</v>
      </c>
      <c r="I13" s="35" t="s">
        <v>13</v>
      </c>
      <c r="J13" s="3"/>
      <c r="K13" s="3"/>
      <c r="L13" s="3"/>
      <c r="M13" s="3"/>
    </row>
    <row r="14" spans="1:13" ht="6" customHeight="1">
      <c r="A14" s="21"/>
      <c r="B14" s="21"/>
      <c r="C14" s="21"/>
      <c r="D14" s="21"/>
      <c r="E14" s="21"/>
      <c r="F14" s="25"/>
      <c r="G14" s="21"/>
      <c r="H14" s="21"/>
      <c r="I14" s="35"/>
      <c r="J14" s="3"/>
      <c r="K14" s="3"/>
      <c r="L14" s="3"/>
      <c r="M14" s="3"/>
    </row>
    <row r="15" spans="1:13" ht="26.25">
      <c r="A15" s="21"/>
      <c r="B15" s="21"/>
      <c r="C15" s="26"/>
      <c r="D15" s="21"/>
      <c r="E15" s="21"/>
      <c r="F15" s="25" t="s">
        <v>12</v>
      </c>
      <c r="G15" s="21"/>
      <c r="H15" s="21"/>
      <c r="I15" s="35"/>
      <c r="J15" s="3"/>
      <c r="K15" s="3"/>
      <c r="L15" s="3"/>
      <c r="M15" s="3"/>
    </row>
    <row r="16" spans="1:13" ht="14.25" customHeight="1">
      <c r="A16" s="30" t="s">
        <v>3</v>
      </c>
      <c r="B16" s="21"/>
      <c r="C16" s="21"/>
      <c r="D16" s="21"/>
      <c r="E16" s="21"/>
      <c r="F16" s="25" t="s">
        <v>25</v>
      </c>
      <c r="G16" s="39">
        <v>6.999999999999999</v>
      </c>
      <c r="H16" s="39">
        <v>8</v>
      </c>
      <c r="I16" s="40">
        <f>H16-G16</f>
        <v>1.0000000000000009</v>
      </c>
      <c r="J16" s="3"/>
      <c r="K16" s="3"/>
      <c r="L16" s="3"/>
      <c r="M16" s="3"/>
    </row>
    <row r="17" spans="1:13" ht="13.5">
      <c r="A17" s="22" t="s">
        <v>2</v>
      </c>
      <c r="B17" s="21"/>
      <c r="C17" s="21"/>
      <c r="D17" s="21"/>
      <c r="E17" s="21"/>
      <c r="F17" s="25" t="s">
        <v>26</v>
      </c>
      <c r="G17" s="39" t="s">
        <v>13</v>
      </c>
      <c r="H17" s="39">
        <v>7.5</v>
      </c>
      <c r="I17" s="40" t="s">
        <v>13</v>
      </c>
      <c r="J17" s="3"/>
      <c r="K17" s="3"/>
      <c r="L17" s="3"/>
      <c r="M17" s="3"/>
    </row>
    <row r="18" spans="1:13" ht="13.5" customHeight="1">
      <c r="A18" s="41"/>
      <c r="B18" s="42" t="s">
        <v>55</v>
      </c>
      <c r="C18" s="42" t="s">
        <v>62</v>
      </c>
      <c r="D18" s="43" t="s">
        <v>36</v>
      </c>
      <c r="E18" s="21"/>
      <c r="F18" s="36" t="s">
        <v>27</v>
      </c>
      <c r="G18" s="44" t="s">
        <v>13</v>
      </c>
      <c r="H18" s="44" t="s">
        <v>13</v>
      </c>
      <c r="I18" s="45" t="s">
        <v>13</v>
      </c>
      <c r="J18" s="3"/>
      <c r="K18" s="3"/>
      <c r="L18" s="3"/>
      <c r="M18" s="3"/>
    </row>
    <row r="19" spans="1:13" ht="18.75" customHeight="1">
      <c r="A19" s="46"/>
      <c r="B19" s="47"/>
      <c r="C19" s="47"/>
      <c r="D19" s="48"/>
      <c r="E19" s="21"/>
      <c r="F19" s="21"/>
      <c r="G19" s="39"/>
      <c r="H19" s="39"/>
      <c r="I19" s="35"/>
      <c r="J19" s="3"/>
      <c r="K19" s="3"/>
      <c r="L19" s="3"/>
      <c r="M19" s="3"/>
    </row>
    <row r="20" spans="1:9" ht="13.5" customHeight="1">
      <c r="A20" s="49" t="s">
        <v>49</v>
      </c>
      <c r="B20" s="50">
        <v>259.37565052</v>
      </c>
      <c r="C20" s="50">
        <v>246.62383</v>
      </c>
      <c r="D20" s="51">
        <f>C20-B20</f>
        <v>-12.751820520000024</v>
      </c>
      <c r="E20" s="21"/>
      <c r="F20" s="52" t="s">
        <v>11</v>
      </c>
      <c r="G20" s="21"/>
      <c r="H20" s="21"/>
      <c r="I20" s="21"/>
    </row>
    <row r="21" spans="1:9" ht="13.5" customHeight="1">
      <c r="A21" s="49"/>
      <c r="B21" s="53"/>
      <c r="C21" s="53"/>
      <c r="D21" s="54"/>
      <c r="E21" s="21"/>
      <c r="F21" s="23" t="s">
        <v>14</v>
      </c>
      <c r="G21" s="21"/>
      <c r="H21" s="21"/>
      <c r="I21" s="21"/>
    </row>
    <row r="22" spans="1:9" ht="28.5" customHeight="1">
      <c r="A22" s="55" t="s">
        <v>50</v>
      </c>
      <c r="B22" s="34">
        <v>306.75230665</v>
      </c>
      <c r="C22" s="34">
        <v>231.03051071</v>
      </c>
      <c r="D22" s="35">
        <f>C22-B22</f>
        <v>-75.72179593999999</v>
      </c>
      <c r="E22" s="21"/>
      <c r="F22" s="24"/>
      <c r="G22" s="32" t="s">
        <v>57</v>
      </c>
      <c r="H22" s="32" t="s">
        <v>60</v>
      </c>
      <c r="I22" s="33" t="s">
        <v>36</v>
      </c>
    </row>
    <row r="23" spans="1:9" ht="14.25" customHeight="1">
      <c r="A23" s="55" t="s">
        <v>53</v>
      </c>
      <c r="B23" s="34" t="s">
        <v>13</v>
      </c>
      <c r="C23" s="34" t="s">
        <v>13</v>
      </c>
      <c r="D23" s="35" t="s">
        <v>13</v>
      </c>
      <c r="E23" s="21"/>
      <c r="F23" s="25" t="s">
        <v>28</v>
      </c>
      <c r="G23" s="39">
        <v>19.5</v>
      </c>
      <c r="H23" s="39">
        <v>19.4</v>
      </c>
      <c r="I23" s="56">
        <f>H23-G23</f>
        <v>-0.10000000000000142</v>
      </c>
    </row>
    <row r="24" spans="1:9" ht="13.5" customHeight="1">
      <c r="A24" s="55" t="s">
        <v>45</v>
      </c>
      <c r="B24" s="57">
        <v>3</v>
      </c>
      <c r="C24" s="57">
        <v>13</v>
      </c>
      <c r="D24" s="35">
        <f>+C24-B24</f>
        <v>10</v>
      </c>
      <c r="E24" s="21"/>
      <c r="F24" s="25" t="s">
        <v>19</v>
      </c>
      <c r="G24" s="39"/>
      <c r="H24" s="39"/>
      <c r="I24" s="40"/>
    </row>
    <row r="25" spans="1:9" ht="12.75">
      <c r="A25" s="49" t="s">
        <v>52</v>
      </c>
      <c r="B25" s="53" t="s">
        <v>13</v>
      </c>
      <c r="C25" s="53" t="s">
        <v>13</v>
      </c>
      <c r="D25" s="54" t="s">
        <v>13</v>
      </c>
      <c r="E25" s="21"/>
      <c r="F25" s="25" t="s">
        <v>29</v>
      </c>
      <c r="G25" s="39">
        <v>19.5</v>
      </c>
      <c r="H25" s="39">
        <v>19.4</v>
      </c>
      <c r="I25" s="40">
        <f>+H25-G25</f>
        <v>-0.10000000000000142</v>
      </c>
    </row>
    <row r="26" spans="1:9" ht="12.75">
      <c r="A26" s="58"/>
      <c r="B26" s="59"/>
      <c r="C26" s="59"/>
      <c r="D26" s="60"/>
      <c r="E26" s="21"/>
      <c r="F26" s="25" t="s">
        <v>30</v>
      </c>
      <c r="G26" s="39" t="s">
        <v>13</v>
      </c>
      <c r="H26" s="39" t="s">
        <v>13</v>
      </c>
      <c r="I26" s="40" t="s">
        <v>13</v>
      </c>
    </row>
    <row r="27" spans="1:9" ht="12.75">
      <c r="A27" s="25"/>
      <c r="B27" s="21"/>
      <c r="C27" s="21"/>
      <c r="D27" s="61"/>
      <c r="E27" s="21"/>
      <c r="F27" s="25" t="s">
        <v>35</v>
      </c>
      <c r="G27" s="39" t="s">
        <v>13</v>
      </c>
      <c r="H27" s="39" t="s">
        <v>13</v>
      </c>
      <c r="I27" s="40" t="s">
        <v>13</v>
      </c>
    </row>
    <row r="28" spans="1:9" ht="12.75">
      <c r="A28" s="30" t="s">
        <v>17</v>
      </c>
      <c r="B28" s="21"/>
      <c r="C28" s="21"/>
      <c r="D28" s="21"/>
      <c r="E28" s="21"/>
      <c r="F28" s="25"/>
      <c r="G28" s="34"/>
      <c r="H28" s="34"/>
      <c r="I28" s="35"/>
    </row>
    <row r="29" spans="1:9" ht="26.25">
      <c r="A29" s="22" t="s">
        <v>1</v>
      </c>
      <c r="B29" s="21"/>
      <c r="C29" s="21"/>
      <c r="D29" s="21"/>
      <c r="E29" s="21"/>
      <c r="F29" s="25" t="s">
        <v>40</v>
      </c>
      <c r="G29" s="39" t="s">
        <v>13</v>
      </c>
      <c r="H29" s="39"/>
      <c r="I29" s="40" t="s">
        <v>13</v>
      </c>
    </row>
    <row r="30" spans="1:9" ht="28.5" customHeight="1">
      <c r="A30" s="31"/>
      <c r="B30" s="32">
        <v>41093</v>
      </c>
      <c r="C30" s="32">
        <v>41100</v>
      </c>
      <c r="D30" s="33" t="s">
        <v>36</v>
      </c>
      <c r="E30" s="21"/>
      <c r="F30" s="25" t="s">
        <v>47</v>
      </c>
      <c r="G30" s="39" t="s">
        <v>13</v>
      </c>
      <c r="H30" s="39">
        <v>1.52</v>
      </c>
      <c r="I30" s="40">
        <f>+H30</f>
        <v>1.52</v>
      </c>
    </row>
    <row r="31" spans="1:11" ht="28.5" customHeight="1">
      <c r="A31" s="25" t="s">
        <v>4</v>
      </c>
      <c r="B31" s="34">
        <v>1254.1</v>
      </c>
      <c r="C31" s="34">
        <v>820.05</v>
      </c>
      <c r="D31" s="35">
        <f>C31-B31</f>
        <v>-434.04999999999995</v>
      </c>
      <c r="E31" s="21"/>
      <c r="F31" s="25"/>
      <c r="G31" s="26"/>
      <c r="H31" s="26"/>
      <c r="I31" s="62" t="s">
        <v>15</v>
      </c>
      <c r="J31" s="16"/>
      <c r="K31" s="16"/>
    </row>
    <row r="32" spans="1:11" ht="27.75" customHeight="1">
      <c r="A32" s="25" t="s">
        <v>5</v>
      </c>
      <c r="B32" s="34">
        <v>500</v>
      </c>
      <c r="C32" s="34">
        <v>500</v>
      </c>
      <c r="D32" s="35">
        <f>C32-B32</f>
        <v>0</v>
      </c>
      <c r="E32" s="21"/>
      <c r="F32" s="36" t="s">
        <v>46</v>
      </c>
      <c r="G32" s="63">
        <v>47.4374</v>
      </c>
      <c r="H32" s="63">
        <v>47.1515</v>
      </c>
      <c r="I32" s="64">
        <f>+H32/G32-1</f>
        <v>-0.006026890175262478</v>
      </c>
      <c r="K32" s="16"/>
    </row>
    <row r="33" spans="1:9" ht="12.75">
      <c r="A33" s="25" t="s">
        <v>48</v>
      </c>
      <c r="B33" s="34" t="s">
        <v>13</v>
      </c>
      <c r="C33" s="34" t="s">
        <v>13</v>
      </c>
      <c r="D33" s="35" t="s">
        <v>13</v>
      </c>
      <c r="E33" s="21"/>
      <c r="F33" s="21" t="s">
        <v>61</v>
      </c>
      <c r="G33" s="21"/>
      <c r="H33" s="21"/>
      <c r="I33" s="21"/>
    </row>
    <row r="34" spans="1:9" ht="12.75">
      <c r="A34" s="25"/>
      <c r="B34" s="21"/>
      <c r="C34" s="21"/>
      <c r="D34" s="35"/>
      <c r="E34" s="21"/>
      <c r="F34" s="21"/>
      <c r="G34" s="21"/>
      <c r="H34" s="21"/>
      <c r="I34" s="21"/>
    </row>
    <row r="35" spans="1:9" ht="12.75">
      <c r="A35" s="25" t="s">
        <v>9</v>
      </c>
      <c r="B35" s="39"/>
      <c r="C35" s="39"/>
      <c r="D35" s="40"/>
      <c r="E35" s="21"/>
      <c r="F35" s="21"/>
      <c r="G35" s="21"/>
      <c r="H35" s="21"/>
      <c r="I35" s="21"/>
    </row>
    <row r="36" spans="1:9" ht="12.75">
      <c r="A36" s="25" t="s">
        <v>41</v>
      </c>
      <c r="B36" s="39" t="s">
        <v>13</v>
      </c>
      <c r="C36" s="39" t="s">
        <v>13</v>
      </c>
      <c r="D36" s="40" t="s">
        <v>13</v>
      </c>
      <c r="E36" s="21"/>
      <c r="F36" s="21"/>
      <c r="G36" s="21"/>
      <c r="H36" s="21"/>
      <c r="I36" s="21"/>
    </row>
    <row r="37" spans="1:9" ht="12.75">
      <c r="A37" s="25" t="s">
        <v>6</v>
      </c>
      <c r="B37" s="39" t="s">
        <v>13</v>
      </c>
      <c r="C37" s="39" t="s">
        <v>13</v>
      </c>
      <c r="D37" s="40" t="s">
        <v>13</v>
      </c>
      <c r="E37" s="21"/>
      <c r="F37" s="30" t="s">
        <v>31</v>
      </c>
      <c r="G37" s="21"/>
      <c r="H37" s="21"/>
      <c r="I37" s="21"/>
    </row>
    <row r="38" spans="1:10" ht="12.75">
      <c r="A38" s="36" t="s">
        <v>7</v>
      </c>
      <c r="B38" s="44">
        <v>6.0804779525798995</v>
      </c>
      <c r="C38" s="44">
        <v>5.752191690360407</v>
      </c>
      <c r="D38" s="45">
        <f>C38-B38</f>
        <v>-0.32828626221949264</v>
      </c>
      <c r="E38" s="21"/>
      <c r="F38" s="22" t="s">
        <v>1</v>
      </c>
      <c r="G38" s="21"/>
      <c r="H38" s="21"/>
      <c r="I38" s="21"/>
      <c r="J38" s="20"/>
    </row>
    <row r="39" spans="1:10" ht="13.5">
      <c r="A39" s="27"/>
      <c r="B39" s="27"/>
      <c r="C39" s="27"/>
      <c r="D39" s="27"/>
      <c r="E39" s="21"/>
      <c r="F39" s="31"/>
      <c r="G39" s="32">
        <v>41096</v>
      </c>
      <c r="H39" s="32">
        <v>41103</v>
      </c>
      <c r="I39" s="33" t="s">
        <v>36</v>
      </c>
      <c r="J39" s="20"/>
    </row>
    <row r="40" spans="1:10" ht="12.75">
      <c r="A40" s="30" t="s">
        <v>8</v>
      </c>
      <c r="B40" s="21"/>
      <c r="C40" s="21"/>
      <c r="D40" s="21" t="s">
        <v>54</v>
      </c>
      <c r="E40" s="21"/>
      <c r="F40" s="25" t="s">
        <v>18</v>
      </c>
      <c r="G40" s="34">
        <v>46941.052</v>
      </c>
      <c r="H40" s="34">
        <v>46625.856</v>
      </c>
      <c r="I40" s="35">
        <f>H40-G40</f>
        <v>-315.19600000000355</v>
      </c>
      <c r="J40" s="20"/>
    </row>
    <row r="41" spans="1:10" ht="12.75">
      <c r="A41" s="22" t="s">
        <v>2</v>
      </c>
      <c r="B41" s="21"/>
      <c r="C41" s="21"/>
      <c r="D41" s="21"/>
      <c r="E41" s="21"/>
      <c r="F41" s="21" t="s">
        <v>19</v>
      </c>
      <c r="G41" s="21"/>
      <c r="H41" s="21"/>
      <c r="I41" s="35"/>
      <c r="J41" s="20"/>
    </row>
    <row r="42" spans="1:12" ht="13.5">
      <c r="A42" s="31"/>
      <c r="B42" s="32">
        <v>41095</v>
      </c>
      <c r="C42" s="32">
        <v>41102</v>
      </c>
      <c r="D42" s="33" t="s">
        <v>36</v>
      </c>
      <c r="E42" s="21"/>
      <c r="F42" s="25" t="s">
        <v>32</v>
      </c>
      <c r="G42" s="34">
        <v>23034.471</v>
      </c>
      <c r="H42" s="34">
        <v>22955.979</v>
      </c>
      <c r="I42" s="35">
        <f>H42-G42</f>
        <v>-78.49200000000201</v>
      </c>
      <c r="J42" s="20"/>
      <c r="L42" s="20"/>
    </row>
    <row r="43" spans="1:10" ht="12.75">
      <c r="A43" s="25" t="s">
        <v>4</v>
      </c>
      <c r="B43" s="34">
        <v>174.23</v>
      </c>
      <c r="C43" s="34">
        <v>238.202</v>
      </c>
      <c r="D43" s="35">
        <f>C43-B43</f>
        <v>63.97200000000001</v>
      </c>
      <c r="E43" s="21"/>
      <c r="F43" s="36" t="s">
        <v>33</v>
      </c>
      <c r="G43" s="37">
        <f>+G40-G42</f>
        <v>23906.581000000002</v>
      </c>
      <c r="H43" s="37">
        <f>+H40-H42</f>
        <v>23669.877</v>
      </c>
      <c r="I43" s="38">
        <f>H43-G43</f>
        <v>-236.70400000000154</v>
      </c>
      <c r="J43" s="20"/>
    </row>
    <row r="44" spans="1:12" ht="12.75">
      <c r="A44" s="25" t="s">
        <v>5</v>
      </c>
      <c r="B44" s="34">
        <v>77.5</v>
      </c>
      <c r="C44" s="34">
        <v>126</v>
      </c>
      <c r="D44" s="35">
        <f>C44-B44</f>
        <v>48.5</v>
      </c>
      <c r="E44" s="21"/>
      <c r="F44" s="21"/>
      <c r="G44" s="21"/>
      <c r="H44" s="21"/>
      <c r="I44" s="21"/>
      <c r="J44" s="20"/>
      <c r="L44" s="20"/>
    </row>
    <row r="45" spans="1:10" ht="12.75">
      <c r="A45" s="25" t="s">
        <v>48</v>
      </c>
      <c r="B45" s="34" t="s">
        <v>13</v>
      </c>
      <c r="C45" s="34" t="s">
        <v>13</v>
      </c>
      <c r="D45" s="35" t="s">
        <v>13</v>
      </c>
      <c r="E45" s="21"/>
      <c r="F45" s="21"/>
      <c r="G45" s="21"/>
      <c r="H45" s="21"/>
      <c r="I45" s="21"/>
      <c r="J45" s="20"/>
    </row>
    <row r="46" spans="1:10" ht="13.5" customHeight="1">
      <c r="A46" s="25"/>
      <c r="B46" s="34"/>
      <c r="C46" s="34"/>
      <c r="D46" s="35"/>
      <c r="E46" s="21"/>
      <c r="F46" s="30" t="s">
        <v>16</v>
      </c>
      <c r="G46" s="21"/>
      <c r="H46" s="21"/>
      <c r="I46" s="21"/>
      <c r="J46" s="20"/>
    </row>
    <row r="47" spans="1:10" ht="12.75">
      <c r="A47" s="25" t="s">
        <v>9</v>
      </c>
      <c r="B47" s="39"/>
      <c r="C47" s="39"/>
      <c r="D47" s="35"/>
      <c r="E47" s="21"/>
      <c r="F47" s="22" t="s">
        <v>1</v>
      </c>
      <c r="G47" s="21"/>
      <c r="H47" s="21"/>
      <c r="I47" s="21"/>
      <c r="J47" s="20"/>
    </row>
    <row r="48" spans="1:10" ht="14.25" customHeight="1">
      <c r="A48" s="25" t="s">
        <v>51</v>
      </c>
      <c r="B48" s="39" t="s">
        <v>13</v>
      </c>
      <c r="C48" s="39">
        <v>6.432591798445435</v>
      </c>
      <c r="D48" s="40" t="s">
        <v>13</v>
      </c>
      <c r="E48" s="21"/>
      <c r="F48" s="31"/>
      <c r="G48" s="32">
        <v>41096</v>
      </c>
      <c r="H48" s="32">
        <v>41103</v>
      </c>
      <c r="I48" s="33" t="s">
        <v>36</v>
      </c>
      <c r="J48" s="20"/>
    </row>
    <row r="49" spans="1:9" ht="13.5" customHeight="1">
      <c r="A49" s="25" t="s">
        <v>38</v>
      </c>
      <c r="B49" s="39">
        <v>7.259172509017017</v>
      </c>
      <c r="C49" s="39" t="s">
        <v>13</v>
      </c>
      <c r="D49" s="40" t="s">
        <v>13</v>
      </c>
      <c r="E49" s="21"/>
      <c r="F49" s="25" t="s">
        <v>18</v>
      </c>
      <c r="G49" s="34">
        <v>34786.95</v>
      </c>
      <c r="H49" s="34">
        <v>34693.693</v>
      </c>
      <c r="I49" s="35">
        <f>H49-G49</f>
        <v>-93.25699999999779</v>
      </c>
    </row>
    <row r="50" spans="1:9" ht="14.25" customHeight="1">
      <c r="A50" s="36" t="s">
        <v>39</v>
      </c>
      <c r="B50" s="44" t="s">
        <v>13</v>
      </c>
      <c r="C50" s="44">
        <v>9.483667017913593</v>
      </c>
      <c r="D50" s="45" t="s">
        <v>13</v>
      </c>
      <c r="E50" s="21"/>
      <c r="F50" s="21" t="s">
        <v>19</v>
      </c>
      <c r="G50" s="21"/>
      <c r="H50" s="21"/>
      <c r="I50" s="21"/>
    </row>
    <row r="51" spans="1:9" ht="13.5" customHeight="1">
      <c r="A51" s="21"/>
      <c r="B51" s="21"/>
      <c r="C51" s="21"/>
      <c r="D51" s="21"/>
      <c r="E51" s="28"/>
      <c r="F51" s="25" t="s">
        <v>23</v>
      </c>
      <c r="G51" s="34">
        <v>15155.177</v>
      </c>
      <c r="H51" s="34">
        <v>15188.627</v>
      </c>
      <c r="I51" s="35">
        <f>H51-G51</f>
        <v>33.45000000000073</v>
      </c>
    </row>
    <row r="52" spans="1:9" ht="14.25" customHeight="1">
      <c r="A52" s="52"/>
      <c r="B52" s="28"/>
      <c r="C52" s="28"/>
      <c r="D52" s="28"/>
      <c r="E52" s="28"/>
      <c r="F52" s="36" t="s">
        <v>24</v>
      </c>
      <c r="G52" s="37">
        <f>+G49-G51</f>
        <v>19631.772999999997</v>
      </c>
      <c r="H52" s="37">
        <f>+H49-H51</f>
        <v>19505.066</v>
      </c>
      <c r="I52" s="38">
        <f>H52-G52</f>
        <v>-126.70699999999852</v>
      </c>
    </row>
    <row r="53" spans="1:5" ht="12.75" customHeight="1">
      <c r="A53" s="11"/>
      <c r="B53" s="7"/>
      <c r="C53" s="7"/>
      <c r="D53" s="8"/>
      <c r="E53" s="9"/>
    </row>
    <row r="54" spans="1:5" ht="13.5" customHeight="1">
      <c r="A54" s="12"/>
      <c r="B54" s="13"/>
      <c r="C54" s="13"/>
      <c r="D54" s="14"/>
      <c r="E54" s="9"/>
    </row>
    <row r="55" spans="1:5" ht="14.25">
      <c r="A55" s="6"/>
      <c r="B55" s="10"/>
      <c r="C55" s="10"/>
      <c r="D55" s="5"/>
      <c r="E55" s="9"/>
    </row>
    <row r="56" spans="1:5" ht="14.25" customHeight="1">
      <c r="A56" s="6"/>
      <c r="B56" s="10"/>
      <c r="C56" s="10"/>
      <c r="D56" s="5"/>
      <c r="E56" s="9"/>
    </row>
    <row r="57" spans="1:9" ht="14.25">
      <c r="A57" s="6"/>
      <c r="B57" s="4"/>
      <c r="C57" s="4"/>
      <c r="D57" s="5"/>
      <c r="E57" s="9"/>
      <c r="G57" s="20"/>
      <c r="H57" s="20"/>
      <c r="I57" s="20"/>
    </row>
    <row r="58" spans="1:5" ht="14.25">
      <c r="A58" s="6"/>
      <c r="B58" s="4"/>
      <c r="C58" s="4"/>
      <c r="D58" s="5"/>
      <c r="E58" s="10"/>
    </row>
    <row r="59" spans="1:5" ht="14.25">
      <c r="A59" s="6"/>
      <c r="B59" s="7"/>
      <c r="C59" s="7"/>
      <c r="D59" s="5"/>
      <c r="E59" s="10"/>
    </row>
    <row r="60" spans="1:5" ht="14.25">
      <c r="A60" s="6"/>
      <c r="B60" s="7"/>
      <c r="C60" s="7"/>
      <c r="D60" s="5"/>
      <c r="E60" s="10"/>
    </row>
    <row r="61" spans="1:5" ht="12.75">
      <c r="A61" s="10"/>
      <c r="B61" s="10"/>
      <c r="C61" s="10"/>
      <c r="D61" s="10"/>
      <c r="E61" s="10"/>
    </row>
    <row r="62" spans="1:5" ht="12.75">
      <c r="A62" s="10"/>
      <c r="B62" s="10"/>
      <c r="C62" s="10"/>
      <c r="D62" s="10"/>
      <c r="E62" s="10"/>
    </row>
  </sheetData>
  <sheetProtection/>
  <mergeCells count="12">
    <mergeCell ref="A20:A21"/>
    <mergeCell ref="D20:D21"/>
    <mergeCell ref="C20:C21"/>
    <mergeCell ref="A18:A19"/>
    <mergeCell ref="B18:B19"/>
    <mergeCell ref="C18:C19"/>
    <mergeCell ref="C25:C26"/>
    <mergeCell ref="D25:D26"/>
    <mergeCell ref="A25:A26"/>
    <mergeCell ref="B20:B21"/>
    <mergeCell ref="B25:B26"/>
    <mergeCell ref="D18:D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2012-07-09T07:16:41Z</cp:lastPrinted>
  <dcterms:created xsi:type="dcterms:W3CDTF">2008-04-16T03:42:29Z</dcterms:created>
  <dcterms:modified xsi:type="dcterms:W3CDTF">2012-07-16T11:50:51Z</dcterms:modified>
  <cp:category/>
  <cp:version/>
  <cp:contentType/>
  <cp:contentStatus/>
</cp:coreProperties>
</file>