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<sst xmlns="http://schemas.openxmlformats.org/spreadsheetml/2006/main" count="124" uniqueCount="67">
  <si>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</si>
  <si>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</si>
  <si>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</si>
  <si>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</si>
  <si>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</si>
  <si>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</si>
  <si>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</si>
  <si>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</si>
  <si>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</si>
  <si>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</si>
  <si>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</si>
  <si>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</si>
  <si>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</si>
  <si>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</si>
  <si>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</si>
  <si>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</si>
  <si>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</si>
  <si>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</si>
  <si>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</si>
  <si>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</si>
  <si>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</si>
  <si>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</si>
  <si>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</si>
  <si>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</si>
  <si>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</si>
  <si>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</si>
  <si>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</si>
  <si>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</si>
  <si>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</si>
  <si>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</si>
  <si>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</si>
  <si>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</si>
  <si>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</si>
  <si>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</si>
  <si>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</si>
  <si>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</si>
  <si>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</si>
  <si>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</si>
  <si>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</si>
  <si>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</si>
  <si>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</si>
  <si>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</si>
  <si>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</si>
  <si>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</si>
  <si>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</si>
  <si>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</si>
  <si>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</si>
  <si>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</si>
  <si>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</si>
  <si>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</si>
  <si>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</si>
  <si>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</si>
  <si>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</si>
  <si>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</si>
  <si>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21.11.11-        25.11.11</t>
  </si>
  <si>
    <t>21.11.11-      25.11.11</t>
  </si>
  <si>
    <t>18.11.11-       24.11.11</t>
  </si>
  <si>
    <t>Еженедельный обзор (28.11.11 – 02.12.11)</t>
  </si>
  <si>
    <t>28.11.11-        02.12.11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</si>
  <si>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</si>
  <si>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</si>
  <si>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</si>
  <si>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</si>
  <si>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</si>
  <si>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**- без учета операций СВОП между коммерческими банками за 02.12.2011 года</t>
  </si>
  <si>
    <t>28.11.11-      02.12.11</t>
  </si>
  <si>
    <t>25.11.11-       01.12.11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</si>
</sst>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G3" sqref="G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9" customFormat="1" ht="28.5" customHeight="1">
      <c r="A8" s="18"/>
      <c r="B8" s="19">
        <v>40872</v>
      </c>
      <c r="C8" s="19">
        <v>40879</v>
      </c>
      <c r="D8" s="20" t="s">
        <v>36</v>
      </c>
      <c r="E8" s="2"/>
      <c r="F8" s="18"/>
      <c r="G8" s="19" t="s">
        <v>56</v>
      </c>
      <c r="H8" s="19" t="s">
        <v>66</v>
      </c>
      <c r="I8" s="20" t="s">
        <v>36</v>
      </c>
      <c r="N8" s="41"/>
      <c r="O8" s="41"/>
    </row>
    <row r="9" spans="1:16" s="39" customFormat="1" ht="14.25" customHeight="1">
      <c r="A9" s="21" t="s">
        <v>18</v>
      </c>
      <c r="B9" s="7">
        <v>50224.43459999999</v>
      </c>
      <c r="C9" s="7">
        <v>50649.9455</v>
      </c>
      <c r="D9" s="8">
        <f>C9-B9</f>
        <v>425.5109000000084</v>
      </c>
      <c r="E9" s="2"/>
      <c r="F9" s="21" t="s">
        <v>34</v>
      </c>
      <c r="G9" s="7">
        <v>71.0932</v>
      </c>
      <c r="H9" s="7">
        <v>60.9513</v>
      </c>
      <c r="I9" s="8">
        <f>H9-G9</f>
        <v>-10.141899999999993</v>
      </c>
      <c r="N9" s="42"/>
      <c r="O9" s="43"/>
      <c r="P9" s="43"/>
    </row>
    <row r="10" spans="1:16" s="39" customFormat="1" ht="14.25" customHeight="1">
      <c r="A10" s="21" t="s">
        <v>19</v>
      </c>
      <c r="D10" s="8"/>
      <c r="E10" s="2"/>
      <c r="F10" s="21" t="s">
        <v>19</v>
      </c>
      <c r="I10" s="8"/>
      <c r="N10" s="42"/>
      <c r="O10" s="43"/>
      <c r="P10" s="43"/>
    </row>
    <row r="11" spans="1:16" s="39" customFormat="1" ht="14.25" customHeight="1">
      <c r="A11" s="21" t="s">
        <v>20</v>
      </c>
      <c r="B11" s="7">
        <v>44101.174719999995</v>
      </c>
      <c r="C11" s="7">
        <v>43926.51567</v>
      </c>
      <c r="D11" s="8">
        <f>C11-B11</f>
        <v>-174.65904999999475</v>
      </c>
      <c r="E11" s="2"/>
      <c r="F11" s="21" t="s">
        <v>22</v>
      </c>
      <c r="G11" s="7">
        <v>71.0932</v>
      </c>
      <c r="H11" s="7">
        <v>60.9513</v>
      </c>
      <c r="I11" s="8">
        <f>H11-G11</f>
        <v>-10.141899999999993</v>
      </c>
      <c r="J11" s="2"/>
      <c r="K11" s="2"/>
      <c r="L11" s="2"/>
      <c r="M11" s="2"/>
      <c r="N11" s="42"/>
      <c r="O11" s="43"/>
      <c r="P11" s="43"/>
    </row>
    <row r="12" spans="1:16" s="39" customFormat="1" ht="14.25" customHeight="1">
      <c r="A12" s="24" t="s">
        <v>21</v>
      </c>
      <c r="B12" s="16">
        <v>6123.2598800000005</v>
      </c>
      <c r="C12" s="16">
        <v>6723.42983</v>
      </c>
      <c r="D12" s="17">
        <f>C12-B12</f>
        <v>600.1699499999995</v>
      </c>
      <c r="E12" s="2"/>
      <c r="F12" s="21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42"/>
      <c r="O12" s="43"/>
      <c r="P12" s="43"/>
    </row>
    <row r="13" spans="1:13" ht="14.25" customHeight="1">
      <c r="A13" s="2"/>
      <c r="B13" s="2"/>
      <c r="C13" s="2"/>
      <c r="D13" s="2"/>
      <c r="E13" s="2"/>
      <c r="F13" s="21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1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21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1" t="s">
        <v>25</v>
      </c>
      <c r="G16" s="22">
        <v>10.434438174115105</v>
      </c>
      <c r="H16" s="22">
        <v>11</v>
      </c>
      <c r="I16" s="23">
        <f>H16-G16</f>
        <v>0.5655618258848953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1" t="s">
        <v>26</v>
      </c>
      <c r="G17" s="22" t="s">
        <v>13</v>
      </c>
      <c r="H17" s="22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47"/>
      <c r="B18" s="49" t="s">
        <v>54</v>
      </c>
      <c r="C18" s="49" t="s">
        <v>58</v>
      </c>
      <c r="D18" s="56" t="s">
        <v>36</v>
      </c>
      <c r="E18" s="2"/>
      <c r="F18" s="24" t="s">
        <v>27</v>
      </c>
      <c r="G18" s="25" t="s">
        <v>13</v>
      </c>
      <c r="H18" s="25" t="s">
        <v>13</v>
      </c>
      <c r="I18" s="17" t="s">
        <v>13</v>
      </c>
      <c r="J18" s="2"/>
      <c r="K18" s="2"/>
      <c r="L18" s="2"/>
      <c r="M18" s="2"/>
    </row>
    <row r="19" spans="1:13" ht="18.75" customHeight="1">
      <c r="A19" s="48"/>
      <c r="B19" s="50"/>
      <c r="C19" s="50"/>
      <c r="D19" s="57"/>
      <c r="E19" s="2"/>
      <c r="G19" s="22"/>
      <c r="H19" s="22"/>
      <c r="I19" s="8"/>
      <c r="J19" s="2"/>
      <c r="K19" s="2"/>
      <c r="L19" s="2"/>
      <c r="M19" s="2"/>
    </row>
    <row r="20" spans="1:9" ht="13.5" customHeight="1">
      <c r="A20" s="54" t="s">
        <v>49</v>
      </c>
      <c r="B20" s="45">
        <v>15.2025</v>
      </c>
      <c r="C20" s="45">
        <v>37.6185</v>
      </c>
      <c r="D20" s="58">
        <f>C20-B20</f>
        <v>22.415999999999997</v>
      </c>
      <c r="E20" s="2"/>
      <c r="G20" s="2"/>
      <c r="H20" s="2"/>
      <c r="I20" s="2"/>
    </row>
    <row r="21" spans="1:9" ht="13.5" customHeight="1">
      <c r="A21" s="54"/>
      <c r="B21" s="46"/>
      <c r="C21" s="46"/>
      <c r="D21" s="52"/>
      <c r="E21" s="2"/>
      <c r="F21" s="31" t="s">
        <v>11</v>
      </c>
      <c r="G21" s="2"/>
      <c r="H21" s="2"/>
      <c r="I21" s="2"/>
    </row>
    <row r="22" spans="1:9" ht="27">
      <c r="A22" s="6" t="s">
        <v>50</v>
      </c>
      <c r="B22" s="7">
        <v>55.01125</v>
      </c>
      <c r="C22" s="7">
        <v>51.0707</v>
      </c>
      <c r="D22" s="8">
        <f>C22-B22</f>
        <v>-3.9405499999999947</v>
      </c>
      <c r="E22" s="2"/>
      <c r="F22" s="32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>
        <v>200</v>
      </c>
      <c r="D23" s="8">
        <f>C23</f>
        <v>200</v>
      </c>
      <c r="E23" s="2"/>
      <c r="F23" s="33"/>
      <c r="G23" s="19" t="s">
        <v>55</v>
      </c>
      <c r="H23" s="19" t="s">
        <v>65</v>
      </c>
      <c r="I23" s="20" t="s">
        <v>36</v>
      </c>
    </row>
    <row r="24" spans="1:9" ht="13.5" customHeight="1">
      <c r="A24" s="6" t="s">
        <v>45</v>
      </c>
      <c r="B24" s="9" t="s">
        <v>13</v>
      </c>
      <c r="C24" s="9" t="s">
        <v>13</v>
      </c>
      <c r="D24" s="8" t="s">
        <v>13</v>
      </c>
      <c r="E24" s="2"/>
      <c r="F24" s="21" t="s">
        <v>28</v>
      </c>
      <c r="G24" s="22">
        <v>23.15</v>
      </c>
      <c r="H24" s="22">
        <v>21.07</v>
      </c>
      <c r="I24" s="34">
        <f>H24-G24</f>
        <v>-2.0799999999999983</v>
      </c>
    </row>
    <row r="25" spans="1:9" ht="14.25">
      <c r="A25" s="54" t="s">
        <v>52</v>
      </c>
      <c r="B25" s="46" t="s">
        <v>13</v>
      </c>
      <c r="C25" s="46" t="s">
        <v>13</v>
      </c>
      <c r="D25" s="52" t="s">
        <v>13</v>
      </c>
      <c r="E25" s="2"/>
      <c r="F25" s="21" t="s">
        <v>19</v>
      </c>
      <c r="G25" s="22"/>
      <c r="H25" s="22"/>
      <c r="I25" s="23"/>
    </row>
    <row r="26" spans="1:9" ht="14.25">
      <c r="A26" s="55"/>
      <c r="B26" s="51"/>
      <c r="C26" s="51"/>
      <c r="D26" s="53"/>
      <c r="E26" s="2"/>
      <c r="F26" s="21" t="s">
        <v>29</v>
      </c>
      <c r="G26" s="22">
        <v>14.4</v>
      </c>
      <c r="H26" s="22">
        <v>9.27</v>
      </c>
      <c r="I26" s="23">
        <f>+H26-G26</f>
        <v>-5.130000000000001</v>
      </c>
    </row>
    <row r="27" spans="1:9" ht="14.25">
      <c r="A27" s="10"/>
      <c r="D27" s="11"/>
      <c r="E27" s="2"/>
      <c r="F27" s="21" t="s">
        <v>30</v>
      </c>
      <c r="G27" s="22">
        <v>8.75</v>
      </c>
      <c r="H27" s="22">
        <v>3.3</v>
      </c>
      <c r="I27" s="23">
        <f>+H27-G27</f>
        <v>-5.45</v>
      </c>
    </row>
    <row r="28" spans="1:9" ht="14.25">
      <c r="A28" s="4" t="s">
        <v>17</v>
      </c>
      <c r="B28" s="2"/>
      <c r="C28" s="2"/>
      <c r="D28" s="2"/>
      <c r="E28" s="2"/>
      <c r="F28" s="21" t="s">
        <v>35</v>
      </c>
      <c r="G28" s="22" t="s">
        <v>13</v>
      </c>
      <c r="H28" s="22">
        <v>8.5</v>
      </c>
      <c r="I28" s="23">
        <f>H28</f>
        <v>8.5</v>
      </c>
    </row>
    <row r="29" spans="1:9" ht="14.25">
      <c r="A29" s="5" t="s">
        <v>1</v>
      </c>
      <c r="B29" s="2"/>
      <c r="C29" s="2"/>
      <c r="D29" s="2"/>
      <c r="E29" s="2"/>
      <c r="F29" s="21"/>
      <c r="G29" s="7"/>
      <c r="H29" s="7"/>
      <c r="I29" s="8"/>
    </row>
    <row r="30" spans="1:9" ht="28.5" customHeight="1">
      <c r="A30" s="18"/>
      <c r="B30" s="19">
        <v>40869</v>
      </c>
      <c r="C30" s="19">
        <v>40876</v>
      </c>
      <c r="D30" s="20" t="s">
        <v>36</v>
      </c>
      <c r="E30" s="2"/>
      <c r="F30" s="21" t="s">
        <v>40</v>
      </c>
      <c r="G30" s="22" t="s">
        <v>13</v>
      </c>
      <c r="H30" s="22" t="s">
        <v>13</v>
      </c>
      <c r="I30" s="23" t="s">
        <v>13</v>
      </c>
    </row>
    <row r="31" spans="1:11" ht="28.5" customHeight="1">
      <c r="A31" s="21" t="s">
        <v>4</v>
      </c>
      <c r="B31" s="7">
        <v>534.2</v>
      </c>
      <c r="C31" s="7">
        <v>762.5</v>
      </c>
      <c r="D31" s="8">
        <f>C31-B31</f>
        <v>228.29999999999995</v>
      </c>
      <c r="E31" s="2"/>
      <c r="F31" s="21" t="s">
        <v>47</v>
      </c>
      <c r="G31" s="22">
        <v>1.79</v>
      </c>
      <c r="H31" s="22">
        <v>1</v>
      </c>
      <c r="I31" s="23">
        <f>H31-G31</f>
        <v>-0.79</v>
      </c>
      <c r="J31" s="35"/>
      <c r="K31" s="35"/>
    </row>
    <row r="32" spans="1:11" ht="27.75" customHeight="1">
      <c r="A32" s="21" t="s">
        <v>5</v>
      </c>
      <c r="B32" s="7">
        <v>522</v>
      </c>
      <c r="C32" s="7">
        <v>577.7</v>
      </c>
      <c r="D32" s="8">
        <f>C32-B32</f>
        <v>55.700000000000045</v>
      </c>
      <c r="E32" s="2"/>
      <c r="F32" s="21"/>
      <c r="G32" s="35"/>
      <c r="H32" s="35"/>
      <c r="I32" s="36" t="s">
        <v>15</v>
      </c>
      <c r="K32" s="35"/>
    </row>
    <row r="33" spans="1:9" ht="27">
      <c r="A33" s="21" t="s">
        <v>48</v>
      </c>
      <c r="B33" s="7" t="s">
        <v>13</v>
      </c>
      <c r="C33" s="7" t="s">
        <v>13</v>
      </c>
      <c r="D33" s="8" t="s">
        <v>13</v>
      </c>
      <c r="E33" s="2"/>
      <c r="F33" s="24" t="s">
        <v>46</v>
      </c>
      <c r="G33" s="37">
        <v>46.7003</v>
      </c>
      <c r="H33" s="37">
        <v>46.6965</v>
      </c>
      <c r="I33" s="38">
        <f>+H33/G33-1</f>
        <v>-8.1369926959729E-05</v>
      </c>
    </row>
    <row r="34" spans="1:6" ht="14.25">
      <c r="A34" s="21"/>
      <c r="D34" s="8"/>
      <c r="E34" s="2"/>
      <c r="F34" s="1" t="s">
        <v>64</v>
      </c>
    </row>
    <row r="35" spans="1:5" ht="14.25">
      <c r="A35" s="21" t="s">
        <v>9</v>
      </c>
      <c r="B35" s="22"/>
      <c r="C35" s="22"/>
      <c r="D35" s="23"/>
      <c r="E35" s="2"/>
    </row>
    <row r="36" spans="1:5" ht="14.25">
      <c r="A36" s="21" t="s">
        <v>41</v>
      </c>
      <c r="B36" s="22">
        <v>7.51954997153005</v>
      </c>
      <c r="C36" s="22">
        <v>7.5504976009114335</v>
      </c>
      <c r="D36" s="23">
        <f>C36-B36</f>
        <v>0.030947629381383734</v>
      </c>
      <c r="E36" s="2"/>
    </row>
    <row r="37" spans="1:9" ht="14.25">
      <c r="A37" s="21" t="s">
        <v>6</v>
      </c>
      <c r="B37" s="22">
        <v>8.689838805668996</v>
      </c>
      <c r="C37" s="22">
        <v>8.819287180726656</v>
      </c>
      <c r="D37" s="23">
        <f>C37-B37</f>
        <v>0.1294483750576596</v>
      </c>
      <c r="E37" s="2"/>
      <c r="F37" s="4" t="s">
        <v>31</v>
      </c>
      <c r="G37" s="2"/>
      <c r="H37" s="2"/>
      <c r="I37" s="2"/>
    </row>
    <row r="38" spans="1:10" ht="14.25">
      <c r="A38" s="24" t="s">
        <v>7</v>
      </c>
      <c r="B38" s="25">
        <v>13.539523950516793</v>
      </c>
      <c r="C38" s="25">
        <v>13.557905313373672</v>
      </c>
      <c r="D38" s="26">
        <f>C38-B38</f>
        <v>0.018381362856878525</v>
      </c>
      <c r="E38" s="2"/>
      <c r="F38" s="5" t="s">
        <v>1</v>
      </c>
      <c r="G38" s="2"/>
      <c r="H38" s="2"/>
      <c r="I38" s="2"/>
      <c r="J38" s="44"/>
    </row>
    <row r="39" spans="5:10" ht="13.5">
      <c r="E39" s="2"/>
      <c r="F39" s="18"/>
      <c r="G39" s="19">
        <v>40872</v>
      </c>
      <c r="H39" s="19">
        <v>40879</v>
      </c>
      <c r="I39" s="20" t="s">
        <v>36</v>
      </c>
      <c r="J39" s="44"/>
    </row>
    <row r="40" spans="1:10" ht="14.25">
      <c r="A40" s="4" t="s">
        <v>8</v>
      </c>
      <c r="B40" s="2"/>
      <c r="C40" s="2"/>
      <c r="D40" s="2"/>
      <c r="E40" s="2"/>
      <c r="F40" s="21" t="s">
        <v>18</v>
      </c>
      <c r="G40" s="7">
        <v>38822.393</v>
      </c>
      <c r="H40" s="7">
        <v>39126.61</v>
      </c>
      <c r="I40" s="8">
        <f>H40-G40</f>
        <v>304.2170000000042</v>
      </c>
      <c r="J40" s="44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4"/>
    </row>
    <row r="42" spans="1:12" ht="14.25">
      <c r="A42" s="18"/>
      <c r="B42" s="19">
        <v>40871</v>
      </c>
      <c r="C42" s="19">
        <v>40878</v>
      </c>
      <c r="D42" s="20" t="s">
        <v>36</v>
      </c>
      <c r="E42" s="2"/>
      <c r="F42" s="21" t="s">
        <v>32</v>
      </c>
      <c r="G42" s="7">
        <v>18078.003</v>
      </c>
      <c r="H42" s="7">
        <v>18871.545</v>
      </c>
      <c r="I42" s="8">
        <f>H42-G42</f>
        <v>793.5419999999976</v>
      </c>
      <c r="J42" s="44"/>
      <c r="L42" s="44"/>
    </row>
    <row r="43" spans="1:10" ht="14.25">
      <c r="A43" s="21" t="s">
        <v>4</v>
      </c>
      <c r="B43" s="7">
        <v>110.09</v>
      </c>
      <c r="C43" s="7">
        <v>44.22</v>
      </c>
      <c r="D43" s="8">
        <f>C43-B43</f>
        <v>-65.87</v>
      </c>
      <c r="E43" s="2"/>
      <c r="F43" s="24" t="s">
        <v>33</v>
      </c>
      <c r="G43" s="16">
        <f>+G40-G42</f>
        <v>20744.389999999996</v>
      </c>
      <c r="H43" s="16">
        <f>+H40-H42</f>
        <v>20255.065000000002</v>
      </c>
      <c r="I43" s="17">
        <f>H43-G43</f>
        <v>-489.32499999999345</v>
      </c>
      <c r="J43" s="44"/>
    </row>
    <row r="44" spans="1:12" ht="14.25">
      <c r="A44" s="21" t="s">
        <v>5</v>
      </c>
      <c r="B44" s="7">
        <v>76.53</v>
      </c>
      <c r="C44" s="7">
        <v>31.25</v>
      </c>
      <c r="D44" s="8">
        <f>C44-B44</f>
        <v>-45.28</v>
      </c>
      <c r="E44" s="2"/>
      <c r="J44" s="44"/>
      <c r="L44" s="44"/>
    </row>
    <row r="45" spans="1:10" ht="14.25">
      <c r="A45" s="21" t="s">
        <v>48</v>
      </c>
      <c r="B45" s="7" t="s">
        <v>13</v>
      </c>
      <c r="C45" s="7" t="s">
        <v>13</v>
      </c>
      <c r="D45" s="8" t="s">
        <v>13</v>
      </c>
      <c r="E45" s="2"/>
      <c r="J45" s="44"/>
    </row>
    <row r="46" spans="1:10" ht="13.5" customHeight="1">
      <c r="A46" s="21"/>
      <c r="B46" s="7"/>
      <c r="C46" s="7"/>
      <c r="D46" s="8"/>
      <c r="E46" s="2"/>
      <c r="F46" s="4" t="s">
        <v>16</v>
      </c>
      <c r="G46" s="2"/>
      <c r="H46" s="2"/>
      <c r="I46" s="2"/>
      <c r="J46" s="44"/>
    </row>
    <row r="47" spans="1:10" ht="14.25">
      <c r="A47" s="21" t="s">
        <v>9</v>
      </c>
      <c r="B47" s="22"/>
      <c r="C47" s="22"/>
      <c r="D47" s="8"/>
      <c r="E47" s="2"/>
      <c r="F47" s="5" t="s">
        <v>1</v>
      </c>
      <c r="J47" s="44"/>
    </row>
    <row r="48" spans="1:10" ht="14.25" customHeight="1">
      <c r="A48" s="21" t="s">
        <v>51</v>
      </c>
      <c r="B48" s="22">
        <v>6.841581612690476</v>
      </c>
      <c r="C48" s="22" t="s">
        <v>13</v>
      </c>
      <c r="D48" s="23" t="str">
        <f>C48</f>
        <v>-</v>
      </c>
      <c r="E48" s="2"/>
      <c r="F48" s="18"/>
      <c r="G48" s="19">
        <v>40872</v>
      </c>
      <c r="H48" s="19">
        <v>40879</v>
      </c>
      <c r="I48" s="20" t="s">
        <v>36</v>
      </c>
      <c r="J48" s="44"/>
    </row>
    <row r="49" spans="1:9" ht="13.5" customHeight="1">
      <c r="A49" s="21" t="s">
        <v>38</v>
      </c>
      <c r="B49" s="22" t="s">
        <v>13</v>
      </c>
      <c r="C49" s="22">
        <v>13.299400706017561</v>
      </c>
      <c r="D49" s="23">
        <f>C49</f>
        <v>13.299400706017561</v>
      </c>
      <c r="E49" s="2"/>
      <c r="F49" s="21" t="s">
        <v>18</v>
      </c>
      <c r="G49" s="7">
        <v>30962.37</v>
      </c>
      <c r="H49" s="7">
        <v>31011.837</v>
      </c>
      <c r="I49" s="8">
        <f>H49-G49</f>
        <v>49.46700000000055</v>
      </c>
    </row>
    <row r="50" spans="1:6" ht="14.25" customHeight="1">
      <c r="A50" s="24" t="s">
        <v>39</v>
      </c>
      <c r="B50" s="22">
        <v>15.027133907447233</v>
      </c>
      <c r="C50" s="22" t="s">
        <v>13</v>
      </c>
      <c r="D50" s="26" t="str">
        <f>C50</f>
        <v>-</v>
      </c>
      <c r="E50" s="2"/>
      <c r="F50" s="1" t="s">
        <v>19</v>
      </c>
    </row>
    <row r="51" spans="1:9" ht="13.5" customHeight="1">
      <c r="A51" s="27"/>
      <c r="B51" s="28"/>
      <c r="C51" s="28"/>
      <c r="D51" s="28"/>
      <c r="E51" s="29"/>
      <c r="F51" s="21" t="s">
        <v>23</v>
      </c>
      <c r="G51" s="7">
        <v>14132.995</v>
      </c>
      <c r="H51" s="7">
        <v>14140.494</v>
      </c>
      <c r="I51" s="8">
        <f>H51-G51</f>
        <v>7.498999999999796</v>
      </c>
    </row>
    <row r="52" spans="1:9" ht="14.25" customHeight="1">
      <c r="A52" s="4"/>
      <c r="B52" s="30"/>
      <c r="C52" s="30"/>
      <c r="D52" s="30"/>
      <c r="E52" s="29"/>
      <c r="F52" s="24" t="s">
        <v>24</v>
      </c>
      <c r="G52" s="16">
        <f>+G49-G51</f>
        <v>16829.375</v>
      </c>
      <c r="H52" s="16">
        <f>+H49-H51</f>
        <v>16871.343</v>
      </c>
      <c r="I52" s="17">
        <f>H52-G52</f>
        <v>41.96800000000076</v>
      </c>
    </row>
    <row r="53" spans="1:5" ht="12.75" customHeight="1">
      <c r="A53" s="4" t="s">
        <v>59</v>
      </c>
      <c r="E53" s="29"/>
    </row>
    <row r="54" spans="1:5" ht="13.5" customHeight="1">
      <c r="A54" s="5" t="s">
        <v>1</v>
      </c>
      <c r="B54" s="22"/>
      <c r="C54" s="22"/>
      <c r="D54" s="23"/>
      <c r="E54" s="29"/>
    </row>
    <row r="55" spans="1:5" ht="13.5">
      <c r="A55" s="18"/>
      <c r="B55" s="19"/>
      <c r="C55" s="19">
        <v>40879</v>
      </c>
      <c r="D55" s="20" t="s">
        <v>36</v>
      </c>
      <c r="E55" s="29"/>
    </row>
    <row r="56" spans="1:5" ht="14.25" customHeight="1">
      <c r="A56" s="21" t="s">
        <v>60</v>
      </c>
      <c r="D56" s="8"/>
      <c r="E56" s="29"/>
    </row>
    <row r="57" spans="1:9" ht="14.25">
      <c r="A57" s="21"/>
      <c r="D57" s="8"/>
      <c r="E57" s="29"/>
      <c r="G57" s="44"/>
      <c r="H57" s="44"/>
      <c r="I57" s="44"/>
    </row>
    <row r="58" spans="1:5" ht="14.25">
      <c r="A58" s="21" t="s">
        <v>61</v>
      </c>
      <c r="B58" s="7"/>
      <c r="C58" s="7">
        <v>100.1</v>
      </c>
      <c r="D58" s="8">
        <f>C58-B58</f>
        <v>100.1</v>
      </c>
      <c r="E58" s="40"/>
    </row>
    <row r="59" spans="1:5" ht="14.25">
      <c r="A59" s="21" t="s">
        <v>62</v>
      </c>
      <c r="B59" s="7"/>
      <c r="C59" s="7">
        <v>100</v>
      </c>
      <c r="D59" s="8">
        <f>C59-B59</f>
        <v>100</v>
      </c>
      <c r="E59" s="40"/>
    </row>
    <row r="60" spans="1:5" ht="14.25">
      <c r="A60" s="24" t="s">
        <v>63</v>
      </c>
      <c r="B60" s="25"/>
      <c r="C60" s="25">
        <v>16</v>
      </c>
      <c r="D60" s="17">
        <f>C60-B60</f>
        <v>16</v>
      </c>
      <c r="E60" s="40"/>
    </row>
    <row r="61" spans="1:5" ht="12.75">
      <c r="A61" s="40"/>
      <c r="B61" s="40"/>
      <c r="C61" s="40"/>
      <c r="D61" s="40"/>
      <c r="E61" s="40"/>
    </row>
    <row r="62" spans="1:4" ht="12.75">
      <c r="A62" s="40"/>
      <c r="B62" s="40"/>
      <c r="C62" s="40"/>
      <c r="D62" s="40"/>
    </row>
  </sheetData>
  <sheetProtection/>
  <mergeCells count="12"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2011-12-08T03:42:55Z</dcterms:modified>
  <cp:category/>
  <cp:version/>
  <cp:contentType/>
  <cp:contentStatus/>
</cp:coreProperties>
</file>