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<sst xmlns="http://schemas.openxmlformats.org/spreadsheetml/2006/main" count="121" uniqueCount="63">
  <si>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</si>
  <si>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</si>
  <si>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</si>
  <si>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</si>
  <si>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</si>
  <si>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</si>
  <si>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</si>
  <si>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</si>
  <si>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</si>
  <si>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</si>
  <si>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</si>
  <si>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</si>
  <si>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</si>
  <si>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</si>
  <si>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</si>
  <si>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</si>
  <si>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</si>
  <si>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</si>
  <si>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</si>
  <si>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</si>
  <si>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</si>
  <si>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</si>
  <si>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</si>
  <si>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</si>
  <si>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</si>
  <si>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</si>
  <si>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</si>
  <si>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</si>
  <si>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</si>
  <si>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</si>
  <si>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</si>
  <si>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</si>
  <si>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</si>
  <si>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</si>
  <si>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</si>
  <si>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</si>
  <si>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</si>
  <si>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</si>
  <si>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</si>
  <si>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</si>
  <si>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</si>
  <si>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</si>
  <si>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</si>
  <si>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</si>
  <si>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</si>
  <si>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</si>
  <si>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</si>
  <si>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</si>
  <si>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</si>
  <si>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</si>
  <si>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</si>
  <si>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</si>
  <si>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</si>
  <si>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</si>
  <si>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</si>
  <si>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18.06.12-        22.06.12</t>
  </si>
  <si>
    <t>15.06.12-       21.06.13</t>
  </si>
  <si>
    <t>18.06.12-      22.06.12</t>
  </si>
  <si>
    <t>Еженедельный обзор (25.06.12 – 29.06.12)</t>
  </si>
  <si>
    <t>25.06.12-        29.06.12</t>
  </si>
  <si>
    <t>**- без учета операций СВОП между коммерческими банками за 29.06.2012 года</t>
  </si>
  <si>
    <t>25.06.12-      29.06.12</t>
  </si>
  <si>
    <t>22.06.12-       28.06.13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</si>
</sst>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5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b/>
      <i/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68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5" fillId="0" borderId="0" xfId="0" applyFont="1" applyFill="1" applyAlignment="1">
      <alignment/>
    </xf>
    <xf numFmtId="169" fontId="11" fillId="0" borderId="0" xfId="0" applyNumberFormat="1" applyFont="1" applyFill="1" applyBorder="1" applyAlignment="1">
      <alignment horizontal="center" vertical="center" wrapText="1"/>
    </xf>
    <xf numFmtId="170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69" fontId="11" fillId="0" borderId="11" xfId="0" applyNumberFormat="1" applyFont="1" applyFill="1" applyBorder="1" applyAlignment="1">
      <alignment horizontal="center" vertical="center" wrapText="1"/>
    </xf>
    <xf numFmtId="170" fontId="16" fillId="0" borderId="11" xfId="0" applyNumberFormat="1" applyFont="1" applyFill="1" applyBorder="1" applyAlignment="1">
      <alignment horizontal="center" vertical="center"/>
    </xf>
    <xf numFmtId="169" fontId="11" fillId="0" borderId="0" xfId="0" applyNumberFormat="1" applyFont="1" applyFill="1" applyAlignment="1">
      <alignment/>
    </xf>
    <xf numFmtId="4" fontId="11" fillId="0" borderId="0" xfId="0" applyNumberFormat="1" applyFont="1" applyFill="1" applyBorder="1" applyAlignment="1">
      <alignment horizontal="center" vertical="center" wrapText="1"/>
    </xf>
    <xf numFmtId="175" fontId="16" fillId="0" borderId="0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175" fontId="16" fillId="0" borderId="1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78" fontId="11" fillId="0" borderId="0" xfId="0" applyNumberFormat="1" applyFont="1" applyFill="1" applyAlignment="1">
      <alignment horizontal="center" vertical="center"/>
    </xf>
    <xf numFmtId="175" fontId="14" fillId="0" borderId="0" xfId="0" applyNumberFormat="1" applyFont="1" applyFill="1" applyBorder="1" applyAlignment="1">
      <alignment horizontal="center" vertical="center"/>
    </xf>
    <xf numFmtId="170" fontId="16" fillId="0" borderId="0" xfId="0" applyNumberFormat="1" applyFont="1" applyFill="1" applyBorder="1" applyAlignment="1">
      <alignment vertical="center"/>
    </xf>
    <xf numFmtId="169" fontId="10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174" fontId="11" fillId="0" borderId="11" xfId="0" applyNumberFormat="1" applyFont="1" applyFill="1" applyBorder="1" applyAlignment="1">
      <alignment horizontal="center" vertical="center" wrapText="1"/>
    </xf>
    <xf numFmtId="10" fontId="16" fillId="0" borderId="11" xfId="57" applyNumberFormat="1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/>
    </xf>
    <xf numFmtId="0" fontId="10" fillId="0" borderId="12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68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 wrapText="1"/>
    </xf>
    <xf numFmtId="168" fontId="12" fillId="0" borderId="12" xfId="0" applyNumberFormat="1" applyFont="1" applyFill="1" applyBorder="1" applyAlignment="1">
      <alignment horizontal="center" vertical="center" wrapText="1"/>
    </xf>
    <xf numFmtId="168" fontId="12" fillId="0" borderId="11" xfId="0" applyNumberFormat="1" applyFont="1" applyFill="1" applyBorder="1" applyAlignment="1">
      <alignment horizontal="center" vertical="center" wrapText="1"/>
    </xf>
    <xf numFmtId="169" fontId="11" fillId="0" borderId="0" xfId="0" applyNumberFormat="1" applyFont="1" applyFill="1" applyBorder="1" applyAlignment="1">
      <alignment horizontal="center" vertical="center" wrapText="1"/>
    </xf>
    <xf numFmtId="169" fontId="11" fillId="0" borderId="11" xfId="0" applyNumberFormat="1" applyFont="1" applyFill="1" applyBorder="1" applyAlignment="1">
      <alignment horizontal="center" vertical="center" wrapText="1"/>
    </xf>
    <xf numFmtId="170" fontId="16" fillId="0" borderId="0" xfId="0" applyNumberFormat="1" applyFont="1" applyFill="1" applyBorder="1" applyAlignment="1">
      <alignment horizontal="center" vertical="center"/>
    </xf>
    <xf numFmtId="170" fontId="1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169" fontId="11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0" fontId="16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F16" sqref="F16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2" t="s">
        <v>37</v>
      </c>
    </row>
    <row r="2" ht="4.5" customHeight="1"/>
    <row r="3" spans="4:10" ht="18">
      <c r="D3" s="3" t="s">
        <v>58</v>
      </c>
      <c r="J3" s="1" t="s">
        <v>54</v>
      </c>
    </row>
    <row r="4" ht="15.75">
      <c r="D4" s="4"/>
    </row>
    <row r="5" spans="1:12" ht="13.5">
      <c r="A5" s="5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3.5">
      <c r="A6" s="14" t="s">
        <v>0</v>
      </c>
      <c r="B6" s="13"/>
      <c r="C6" s="13"/>
      <c r="D6" s="13"/>
      <c r="E6" s="13"/>
      <c r="F6" s="14" t="s">
        <v>10</v>
      </c>
      <c r="G6" s="13"/>
      <c r="H6" s="13"/>
      <c r="I6" s="13"/>
      <c r="J6" s="12"/>
      <c r="K6" s="12"/>
      <c r="L6" s="12"/>
    </row>
    <row r="7" spans="1:12" ht="13.5">
      <c r="A7" s="15" t="s">
        <v>1</v>
      </c>
      <c r="B7" s="13"/>
      <c r="C7" s="13"/>
      <c r="D7" s="13"/>
      <c r="E7" s="13"/>
      <c r="F7" s="15" t="s">
        <v>1</v>
      </c>
      <c r="G7" s="13"/>
      <c r="H7" s="13"/>
      <c r="I7" s="13"/>
      <c r="J7" s="12"/>
      <c r="K7" s="12"/>
      <c r="L7" s="12"/>
    </row>
    <row r="8" spans="1:15" s="8" customFormat="1" ht="28.5" customHeight="1">
      <c r="A8" s="18"/>
      <c r="B8" s="16">
        <v>41082</v>
      </c>
      <c r="C8" s="16">
        <v>41089</v>
      </c>
      <c r="D8" s="17" t="s">
        <v>36</v>
      </c>
      <c r="E8" s="13"/>
      <c r="F8" s="18"/>
      <c r="G8" s="16" t="s">
        <v>56</v>
      </c>
      <c r="H8" s="16" t="s">
        <v>62</v>
      </c>
      <c r="I8" s="17" t="s">
        <v>36</v>
      </c>
      <c r="J8" s="19"/>
      <c r="K8" s="19"/>
      <c r="L8" s="19"/>
      <c r="N8" s="9"/>
      <c r="O8" s="9"/>
    </row>
    <row r="9" spans="1:16" s="8" customFormat="1" ht="14.25" customHeight="1">
      <c r="A9" s="22" t="s">
        <v>18</v>
      </c>
      <c r="B9" s="20">
        <v>56475.9661</v>
      </c>
      <c r="C9" s="20">
        <v>56176.73232</v>
      </c>
      <c r="D9" s="21">
        <f>C9-B9</f>
        <v>-299.233779999995</v>
      </c>
      <c r="E9" s="13"/>
      <c r="F9" s="22" t="s">
        <v>34</v>
      </c>
      <c r="G9" s="20">
        <v>318.7212</v>
      </c>
      <c r="H9" s="20">
        <v>169.23770000000002</v>
      </c>
      <c r="I9" s="21">
        <f>H9-G9</f>
        <v>-149.4835</v>
      </c>
      <c r="J9" s="19"/>
      <c r="K9" s="19"/>
      <c r="L9" s="19"/>
      <c r="N9" s="10"/>
      <c r="O9" s="11"/>
      <c r="P9" s="11"/>
    </row>
    <row r="10" spans="1:16" s="8" customFormat="1" ht="14.25" customHeight="1">
      <c r="A10" s="22" t="s">
        <v>19</v>
      </c>
      <c r="B10" s="19"/>
      <c r="C10" s="19"/>
      <c r="D10" s="21"/>
      <c r="E10" s="13"/>
      <c r="F10" s="22" t="s">
        <v>19</v>
      </c>
      <c r="G10" s="19"/>
      <c r="H10" s="19"/>
      <c r="I10" s="21"/>
      <c r="J10" s="19"/>
      <c r="K10" s="19"/>
      <c r="L10" s="19"/>
      <c r="N10" s="10"/>
      <c r="O10" s="11"/>
      <c r="P10" s="11"/>
    </row>
    <row r="11" spans="1:16" s="8" customFormat="1" ht="14.25" customHeight="1">
      <c r="A11" s="22" t="s">
        <v>20</v>
      </c>
      <c r="B11" s="20">
        <v>48670.82875</v>
      </c>
      <c r="C11" s="20">
        <v>48221.99149</v>
      </c>
      <c r="D11" s="21">
        <f>C11-B11</f>
        <v>-448.83726000000024</v>
      </c>
      <c r="E11" s="13"/>
      <c r="F11" s="22" t="s">
        <v>22</v>
      </c>
      <c r="G11" s="20">
        <v>298.7212</v>
      </c>
      <c r="H11" s="20">
        <v>169.23770000000002</v>
      </c>
      <c r="I11" s="21">
        <f>H11-G11</f>
        <v>-129.4835</v>
      </c>
      <c r="J11" s="13"/>
      <c r="K11" s="13"/>
      <c r="L11" s="13"/>
      <c r="M11" s="6"/>
      <c r="N11" s="10"/>
      <c r="O11" s="11"/>
      <c r="P11" s="11"/>
    </row>
    <row r="12" spans="1:16" s="8" customFormat="1" ht="14.25" customHeight="1">
      <c r="A12" s="28" t="s">
        <v>21</v>
      </c>
      <c r="B12" s="23">
        <v>7805.13735</v>
      </c>
      <c r="C12" s="23">
        <v>7954.74083</v>
      </c>
      <c r="D12" s="24">
        <f>C12-B12</f>
        <v>149.60347999999976</v>
      </c>
      <c r="E12" s="13"/>
      <c r="F12" s="22" t="s">
        <v>23</v>
      </c>
      <c r="G12" s="20">
        <v>20</v>
      </c>
      <c r="H12" s="20" t="s">
        <v>13</v>
      </c>
      <c r="I12" s="21">
        <f>-G12</f>
        <v>-20</v>
      </c>
      <c r="J12" s="13"/>
      <c r="K12" s="13"/>
      <c r="L12" s="13"/>
      <c r="M12" s="6"/>
      <c r="N12" s="10"/>
      <c r="O12" s="11"/>
      <c r="P12" s="11"/>
    </row>
    <row r="13" spans="1:13" ht="14.25" customHeight="1">
      <c r="A13" s="13"/>
      <c r="B13" s="13"/>
      <c r="C13" s="13"/>
      <c r="D13" s="13"/>
      <c r="E13" s="13"/>
      <c r="F13" s="22" t="s">
        <v>24</v>
      </c>
      <c r="G13" s="20" t="s">
        <v>13</v>
      </c>
      <c r="H13" s="20" t="s">
        <v>13</v>
      </c>
      <c r="I13" s="21" t="s">
        <v>13</v>
      </c>
      <c r="J13" s="13"/>
      <c r="K13" s="13"/>
      <c r="L13" s="13"/>
      <c r="M13" s="6"/>
    </row>
    <row r="14" spans="1:13" ht="6" customHeight="1">
      <c r="A14" s="13"/>
      <c r="B14" s="13"/>
      <c r="C14" s="13"/>
      <c r="D14" s="13"/>
      <c r="E14" s="13"/>
      <c r="F14" s="22"/>
      <c r="G14" s="12"/>
      <c r="H14" s="12"/>
      <c r="I14" s="21"/>
      <c r="J14" s="13"/>
      <c r="K14" s="13"/>
      <c r="L14" s="13"/>
      <c r="M14" s="6"/>
    </row>
    <row r="15" spans="1:13" ht="27">
      <c r="A15" s="13"/>
      <c r="B15" s="13"/>
      <c r="C15" s="25"/>
      <c r="D15" s="13"/>
      <c r="E15" s="13"/>
      <c r="F15" s="22" t="s">
        <v>12</v>
      </c>
      <c r="G15" s="12"/>
      <c r="H15" s="12"/>
      <c r="I15" s="21"/>
      <c r="J15" s="13"/>
      <c r="K15" s="13"/>
      <c r="L15" s="13"/>
      <c r="M15" s="6"/>
    </row>
    <row r="16" spans="1:13" ht="14.25" customHeight="1">
      <c r="A16" s="14" t="s">
        <v>3</v>
      </c>
      <c r="B16" s="13"/>
      <c r="C16" s="13"/>
      <c r="D16" s="13"/>
      <c r="E16" s="13"/>
      <c r="F16" s="22" t="s">
        <v>25</v>
      </c>
      <c r="G16" s="26">
        <v>8.311405390712142</v>
      </c>
      <c r="H16" s="26">
        <v>8.098346881339086</v>
      </c>
      <c r="I16" s="27">
        <f>H16-G16</f>
        <v>-0.21305850937305593</v>
      </c>
      <c r="J16" s="13"/>
      <c r="K16" s="13"/>
      <c r="L16" s="13"/>
      <c r="M16" s="6"/>
    </row>
    <row r="17" spans="1:13" ht="13.5">
      <c r="A17" s="15" t="s">
        <v>2</v>
      </c>
      <c r="B17" s="13"/>
      <c r="C17" s="13"/>
      <c r="D17" s="13"/>
      <c r="E17" s="13"/>
      <c r="F17" s="22" t="s">
        <v>26</v>
      </c>
      <c r="G17" s="26">
        <v>8</v>
      </c>
      <c r="H17" s="26" t="s">
        <v>13</v>
      </c>
      <c r="I17" s="27">
        <f>-G17</f>
        <v>-8</v>
      </c>
      <c r="J17" s="13"/>
      <c r="K17" s="13"/>
      <c r="L17" s="13"/>
      <c r="M17" s="6"/>
    </row>
    <row r="18" spans="1:13" ht="13.5" customHeight="1">
      <c r="A18" s="62"/>
      <c r="B18" s="50" t="s">
        <v>55</v>
      </c>
      <c r="C18" s="50" t="s">
        <v>59</v>
      </c>
      <c r="D18" s="59" t="s">
        <v>36</v>
      </c>
      <c r="E18" s="13"/>
      <c r="F18" s="28" t="s">
        <v>27</v>
      </c>
      <c r="G18" s="29" t="s">
        <v>13</v>
      </c>
      <c r="H18" s="29" t="s">
        <v>13</v>
      </c>
      <c r="I18" s="30" t="s">
        <v>13</v>
      </c>
      <c r="J18" s="13"/>
      <c r="K18" s="13"/>
      <c r="L18" s="13"/>
      <c r="M18" s="6"/>
    </row>
    <row r="19" spans="1:13" ht="18.75" customHeight="1">
      <c r="A19" s="63"/>
      <c r="B19" s="51"/>
      <c r="C19" s="51"/>
      <c r="D19" s="60"/>
      <c r="E19" s="13"/>
      <c r="F19" s="12"/>
      <c r="G19" s="26"/>
      <c r="H19" s="26"/>
      <c r="I19" s="21"/>
      <c r="J19" s="13"/>
      <c r="K19" s="13"/>
      <c r="L19" s="13"/>
      <c r="M19" s="6"/>
    </row>
    <row r="20" spans="1:12" ht="13.5" customHeight="1">
      <c r="A20" s="56" t="s">
        <v>49</v>
      </c>
      <c r="B20" s="58">
        <v>110.00096636</v>
      </c>
      <c r="C20" s="58">
        <v>230.49561603</v>
      </c>
      <c r="D20" s="61">
        <f>C20-B20</f>
        <v>120.49464967</v>
      </c>
      <c r="E20" s="13"/>
      <c r="F20" s="12"/>
      <c r="G20" s="13"/>
      <c r="H20" s="13"/>
      <c r="I20" s="13"/>
      <c r="J20" s="12"/>
      <c r="K20" s="12"/>
      <c r="L20" s="12"/>
    </row>
    <row r="21" spans="1:12" ht="13.5" customHeight="1">
      <c r="A21" s="56"/>
      <c r="B21" s="52"/>
      <c r="C21" s="52"/>
      <c r="D21" s="54"/>
      <c r="E21" s="13"/>
      <c r="F21" s="31" t="s">
        <v>11</v>
      </c>
      <c r="G21" s="13"/>
      <c r="H21" s="13"/>
      <c r="I21" s="13"/>
      <c r="J21" s="12"/>
      <c r="K21" s="12"/>
      <c r="L21" s="12"/>
    </row>
    <row r="22" spans="1:12" ht="27">
      <c r="A22" s="46" t="s">
        <v>50</v>
      </c>
      <c r="B22" s="20">
        <v>171.9280115</v>
      </c>
      <c r="C22" s="20">
        <v>242.25033449</v>
      </c>
      <c r="D22" s="21">
        <f>C22-B22</f>
        <v>70.32232299</v>
      </c>
      <c r="E22" s="13"/>
      <c r="F22" s="32" t="s">
        <v>14</v>
      </c>
      <c r="G22" s="13"/>
      <c r="H22" s="13"/>
      <c r="I22" s="13"/>
      <c r="J22" s="12"/>
      <c r="K22" s="12"/>
      <c r="L22" s="12"/>
    </row>
    <row r="23" spans="1:12" ht="27">
      <c r="A23" s="46" t="s">
        <v>53</v>
      </c>
      <c r="B23" s="20" t="s">
        <v>13</v>
      </c>
      <c r="C23" s="20"/>
      <c r="D23" s="21" t="s">
        <v>13</v>
      </c>
      <c r="E23" s="13"/>
      <c r="F23" s="33"/>
      <c r="G23" s="16" t="s">
        <v>57</v>
      </c>
      <c r="H23" s="16" t="s">
        <v>61</v>
      </c>
      <c r="I23" s="17" t="s">
        <v>36</v>
      </c>
      <c r="J23" s="12"/>
      <c r="K23" s="12"/>
      <c r="L23" s="12"/>
    </row>
    <row r="24" spans="1:12" ht="13.5" customHeight="1">
      <c r="A24" s="46" t="s">
        <v>45</v>
      </c>
      <c r="B24" s="34">
        <v>7</v>
      </c>
      <c r="C24" s="34" t="s">
        <v>13</v>
      </c>
      <c r="D24" s="21">
        <f>-B24</f>
        <v>-7</v>
      </c>
      <c r="E24" s="13"/>
      <c r="F24" s="22" t="s">
        <v>28</v>
      </c>
      <c r="G24" s="26">
        <v>20</v>
      </c>
      <c r="H24" s="26">
        <v>14.75</v>
      </c>
      <c r="I24" s="35">
        <f>H24-G24</f>
        <v>-5.25</v>
      </c>
      <c r="J24" s="12"/>
      <c r="K24" s="12"/>
      <c r="L24" s="12"/>
    </row>
    <row r="25" spans="1:12" ht="13.5">
      <c r="A25" s="56" t="s">
        <v>52</v>
      </c>
      <c r="B25" s="52" t="s">
        <v>13</v>
      </c>
      <c r="C25" s="52" t="s">
        <v>13</v>
      </c>
      <c r="D25" s="54" t="s">
        <v>13</v>
      </c>
      <c r="E25" s="13"/>
      <c r="F25" s="22" t="s">
        <v>19</v>
      </c>
      <c r="G25" s="26"/>
      <c r="H25" s="26"/>
      <c r="I25" s="27"/>
      <c r="J25" s="12"/>
      <c r="K25" s="12"/>
      <c r="L25" s="12"/>
    </row>
    <row r="26" spans="1:12" ht="13.5">
      <c r="A26" s="57"/>
      <c r="B26" s="53"/>
      <c r="C26" s="53"/>
      <c r="D26" s="55"/>
      <c r="E26" s="13"/>
      <c r="F26" s="22" t="s">
        <v>29</v>
      </c>
      <c r="G26" s="26">
        <v>20</v>
      </c>
      <c r="H26" s="26">
        <v>14.75</v>
      </c>
      <c r="I26" s="27">
        <f>+H26-G26</f>
        <v>-5.25</v>
      </c>
      <c r="J26" s="12"/>
      <c r="K26" s="12"/>
      <c r="L26" s="12"/>
    </row>
    <row r="27" spans="1:12" ht="13.5">
      <c r="A27" s="47"/>
      <c r="B27" s="12"/>
      <c r="C27" s="12"/>
      <c r="D27" s="36"/>
      <c r="E27" s="13"/>
      <c r="F27" s="22" t="s">
        <v>30</v>
      </c>
      <c r="G27" s="26" t="s">
        <v>13</v>
      </c>
      <c r="H27" s="26" t="s">
        <v>13</v>
      </c>
      <c r="I27" s="27" t="s">
        <v>13</v>
      </c>
      <c r="J27" s="12"/>
      <c r="K27" s="12"/>
      <c r="L27" s="12"/>
    </row>
    <row r="28" spans="1:12" ht="13.5">
      <c r="A28" s="14" t="s">
        <v>17</v>
      </c>
      <c r="B28" s="13"/>
      <c r="C28" s="13"/>
      <c r="D28" s="13"/>
      <c r="E28" s="13"/>
      <c r="F28" s="22" t="s">
        <v>35</v>
      </c>
      <c r="G28" s="26" t="s">
        <v>13</v>
      </c>
      <c r="H28" s="26" t="s">
        <v>13</v>
      </c>
      <c r="I28" s="27" t="s">
        <v>13</v>
      </c>
      <c r="J28" s="12"/>
      <c r="K28" s="12"/>
      <c r="L28" s="12"/>
    </row>
    <row r="29" spans="1:12" ht="13.5">
      <c r="A29" s="15" t="s">
        <v>1</v>
      </c>
      <c r="B29" s="13"/>
      <c r="C29" s="13"/>
      <c r="D29" s="13"/>
      <c r="E29" s="13"/>
      <c r="F29" s="22"/>
      <c r="G29" s="20"/>
      <c r="H29" s="20"/>
      <c r="I29" s="21"/>
      <c r="J29" s="12"/>
      <c r="K29" s="12"/>
      <c r="L29" s="12"/>
    </row>
    <row r="30" spans="1:12" ht="28.5" customHeight="1">
      <c r="A30" s="18"/>
      <c r="B30" s="16">
        <v>41079</v>
      </c>
      <c r="C30" s="16">
        <v>41086</v>
      </c>
      <c r="D30" s="17" t="s">
        <v>36</v>
      </c>
      <c r="E30" s="13"/>
      <c r="F30" s="22" t="s">
        <v>40</v>
      </c>
      <c r="G30" s="26" t="s">
        <v>13</v>
      </c>
      <c r="H30" s="26"/>
      <c r="I30" s="27" t="s">
        <v>13</v>
      </c>
      <c r="J30" s="12"/>
      <c r="K30" s="12"/>
      <c r="L30" s="12"/>
    </row>
    <row r="31" spans="1:12" ht="28.5" customHeight="1">
      <c r="A31" s="22" t="s">
        <v>4</v>
      </c>
      <c r="B31" s="20">
        <v>717.51</v>
      </c>
      <c r="C31" s="20">
        <v>812.95</v>
      </c>
      <c r="D31" s="21">
        <f>C31-B31</f>
        <v>95.44000000000005</v>
      </c>
      <c r="E31" s="13"/>
      <c r="F31" s="22" t="s">
        <v>47</v>
      </c>
      <c r="G31" s="26">
        <v>0.76</v>
      </c>
      <c r="H31" s="26">
        <v>1.27</v>
      </c>
      <c r="I31" s="27">
        <f>H31-G31</f>
        <v>0.51</v>
      </c>
      <c r="J31" s="37"/>
      <c r="K31" s="37"/>
      <c r="L31" s="12"/>
    </row>
    <row r="32" spans="1:12" ht="27.75" customHeight="1">
      <c r="A32" s="22" t="s">
        <v>5</v>
      </c>
      <c r="B32" s="20">
        <v>550</v>
      </c>
      <c r="C32" s="20">
        <v>550</v>
      </c>
      <c r="D32" s="21">
        <f>C32-B32</f>
        <v>0</v>
      </c>
      <c r="E32" s="13"/>
      <c r="F32" s="22"/>
      <c r="G32" s="37"/>
      <c r="H32" s="37"/>
      <c r="I32" s="38" t="s">
        <v>15</v>
      </c>
      <c r="J32" s="12"/>
      <c r="K32" s="37"/>
      <c r="L32" s="12"/>
    </row>
    <row r="33" spans="1:12" ht="27">
      <c r="A33" s="22" t="s">
        <v>48</v>
      </c>
      <c r="B33" s="20" t="s">
        <v>13</v>
      </c>
      <c r="C33" s="20" t="s">
        <v>13</v>
      </c>
      <c r="D33" s="21" t="s">
        <v>13</v>
      </c>
      <c r="E33" s="13"/>
      <c r="F33" s="28" t="s">
        <v>46</v>
      </c>
      <c r="G33" s="39">
        <v>47.2162</v>
      </c>
      <c r="H33" s="39">
        <v>47.1669</v>
      </c>
      <c r="I33" s="40">
        <f>+H33/G33-1</f>
        <v>-0.0010441331576874768</v>
      </c>
      <c r="J33" s="12"/>
      <c r="K33" s="12"/>
      <c r="L33" s="12"/>
    </row>
    <row r="34" spans="1:12" ht="13.5">
      <c r="A34" s="22"/>
      <c r="B34" s="12"/>
      <c r="C34" s="12"/>
      <c r="D34" s="21"/>
      <c r="E34" s="13"/>
      <c r="F34" s="12" t="s">
        <v>60</v>
      </c>
      <c r="G34" s="12"/>
      <c r="H34" s="12"/>
      <c r="I34" s="12"/>
      <c r="J34" s="12"/>
      <c r="K34" s="12"/>
      <c r="L34" s="12"/>
    </row>
    <row r="35" spans="1:12" ht="13.5">
      <c r="A35" s="22" t="s">
        <v>9</v>
      </c>
      <c r="B35" s="26"/>
      <c r="C35" s="26"/>
      <c r="D35" s="27"/>
      <c r="E35" s="13"/>
      <c r="F35" s="12"/>
      <c r="G35" s="12"/>
      <c r="H35" s="12"/>
      <c r="I35" s="12"/>
      <c r="J35" s="12"/>
      <c r="K35" s="12"/>
      <c r="L35" s="12"/>
    </row>
    <row r="36" spans="1:12" ht="13.5">
      <c r="A36" s="22" t="s">
        <v>41</v>
      </c>
      <c r="B36" s="26" t="s">
        <v>13</v>
      </c>
      <c r="C36" s="26" t="s">
        <v>13</v>
      </c>
      <c r="D36" s="27" t="s">
        <v>13</v>
      </c>
      <c r="E36" s="13"/>
      <c r="F36" s="12"/>
      <c r="G36" s="12"/>
      <c r="H36" s="12"/>
      <c r="I36" s="12"/>
      <c r="J36" s="12"/>
      <c r="K36" s="12"/>
      <c r="L36" s="12"/>
    </row>
    <row r="37" spans="1:12" ht="13.5">
      <c r="A37" s="22" t="s">
        <v>6</v>
      </c>
      <c r="B37" s="26">
        <v>5.922753344328012</v>
      </c>
      <c r="C37" s="26">
        <v>5.9925040003722945</v>
      </c>
      <c r="D37" s="27">
        <f>C37-B37</f>
        <v>0.06975065604428288</v>
      </c>
      <c r="E37" s="13"/>
      <c r="F37" s="14" t="s">
        <v>31</v>
      </c>
      <c r="G37" s="13"/>
      <c r="H37" s="13"/>
      <c r="I37" s="13"/>
      <c r="J37" s="12"/>
      <c r="K37" s="12"/>
      <c r="L37" s="12"/>
    </row>
    <row r="38" spans="1:12" ht="13.5">
      <c r="A38" s="28" t="s">
        <v>7</v>
      </c>
      <c r="B38" s="29">
        <v>6.723260113395655</v>
      </c>
      <c r="C38" s="29">
        <v>6.276491194221519</v>
      </c>
      <c r="D38" s="30">
        <f>C38-B38</f>
        <v>-0.4467689191741364</v>
      </c>
      <c r="E38" s="13"/>
      <c r="F38" s="15" t="s">
        <v>1</v>
      </c>
      <c r="G38" s="13"/>
      <c r="H38" s="13"/>
      <c r="I38" s="13"/>
      <c r="J38" s="41"/>
      <c r="K38" s="12"/>
      <c r="L38" s="12"/>
    </row>
    <row r="39" spans="1:12" ht="14.25">
      <c r="A39" s="42"/>
      <c r="B39" s="42"/>
      <c r="C39" s="42"/>
      <c r="D39" s="42"/>
      <c r="E39" s="13"/>
      <c r="F39" s="18"/>
      <c r="G39" s="16">
        <v>41082</v>
      </c>
      <c r="H39" s="16">
        <v>41089</v>
      </c>
      <c r="I39" s="17" t="s">
        <v>36</v>
      </c>
      <c r="J39" s="41"/>
      <c r="K39" s="12"/>
      <c r="L39" s="12"/>
    </row>
    <row r="40" spans="1:12" ht="13.5">
      <c r="A40" s="14" t="s">
        <v>8</v>
      </c>
      <c r="B40" s="13"/>
      <c r="C40" s="13"/>
      <c r="D40" s="13" t="s">
        <v>54</v>
      </c>
      <c r="E40" s="13"/>
      <c r="F40" s="22" t="s">
        <v>18</v>
      </c>
      <c r="G40" s="20">
        <v>45770.518</v>
      </c>
      <c r="H40" s="20">
        <v>46780.543</v>
      </c>
      <c r="I40" s="21">
        <f>H40-G40</f>
        <v>1010.0250000000015</v>
      </c>
      <c r="J40" s="41"/>
      <c r="K40" s="12"/>
      <c r="L40" s="12"/>
    </row>
    <row r="41" spans="1:12" ht="13.5">
      <c r="A41" s="15" t="s">
        <v>2</v>
      </c>
      <c r="B41" s="13"/>
      <c r="C41" s="13"/>
      <c r="D41" s="13"/>
      <c r="E41" s="13"/>
      <c r="F41" s="12" t="s">
        <v>19</v>
      </c>
      <c r="G41" s="12"/>
      <c r="H41" s="12"/>
      <c r="I41" s="21"/>
      <c r="J41" s="41"/>
      <c r="K41" s="12"/>
      <c r="L41" s="12"/>
    </row>
    <row r="42" spans="1:12" ht="14.25">
      <c r="A42" s="18"/>
      <c r="B42" s="16">
        <v>41081</v>
      </c>
      <c r="C42" s="16">
        <v>41088</v>
      </c>
      <c r="D42" s="17" t="s">
        <v>36</v>
      </c>
      <c r="E42" s="13"/>
      <c r="F42" s="22" t="s">
        <v>32</v>
      </c>
      <c r="G42" s="20">
        <v>22543.266</v>
      </c>
      <c r="H42" s="20">
        <v>23233.664</v>
      </c>
      <c r="I42" s="21">
        <f>H42-G42</f>
        <v>690.398000000001</v>
      </c>
      <c r="J42" s="41"/>
      <c r="K42" s="12"/>
      <c r="L42" s="41"/>
    </row>
    <row r="43" spans="1:12" ht="13.5">
      <c r="A43" s="22" t="s">
        <v>4</v>
      </c>
      <c r="B43" s="20">
        <v>13.61</v>
      </c>
      <c r="C43" s="20">
        <v>164.925</v>
      </c>
      <c r="D43" s="21">
        <f>C43-B43</f>
        <v>151.315</v>
      </c>
      <c r="E43" s="13"/>
      <c r="F43" s="28" t="s">
        <v>33</v>
      </c>
      <c r="G43" s="23">
        <f>+G40-G42</f>
        <v>23227.251999999997</v>
      </c>
      <c r="H43" s="23">
        <f>+H40-H42</f>
        <v>23546.878999999997</v>
      </c>
      <c r="I43" s="24">
        <f>H43-G43</f>
        <v>319.6270000000004</v>
      </c>
      <c r="J43" s="41"/>
      <c r="K43" s="12"/>
      <c r="L43" s="12"/>
    </row>
    <row r="44" spans="1:12" ht="13.5">
      <c r="A44" s="22" t="s">
        <v>5</v>
      </c>
      <c r="B44" s="20">
        <v>13.61</v>
      </c>
      <c r="C44" s="20">
        <v>152.75</v>
      </c>
      <c r="D44" s="21">
        <f>C44-B44</f>
        <v>139.14</v>
      </c>
      <c r="E44" s="13"/>
      <c r="F44" s="12"/>
      <c r="G44" s="12"/>
      <c r="H44" s="12"/>
      <c r="I44" s="12"/>
      <c r="J44" s="41"/>
      <c r="K44" s="12"/>
      <c r="L44" s="41"/>
    </row>
    <row r="45" spans="1:12" ht="13.5">
      <c r="A45" s="22" t="s">
        <v>48</v>
      </c>
      <c r="B45" s="20" t="s">
        <v>13</v>
      </c>
      <c r="C45" s="20" t="s">
        <v>13</v>
      </c>
      <c r="D45" s="21" t="s">
        <v>13</v>
      </c>
      <c r="E45" s="13"/>
      <c r="F45" s="12"/>
      <c r="G45" s="12"/>
      <c r="H45" s="12"/>
      <c r="I45" s="12"/>
      <c r="J45" s="41"/>
      <c r="K45" s="12"/>
      <c r="L45" s="12"/>
    </row>
    <row r="46" spans="1:12" ht="13.5" customHeight="1">
      <c r="A46" s="22"/>
      <c r="B46" s="20"/>
      <c r="C46" s="20"/>
      <c r="D46" s="21"/>
      <c r="E46" s="13"/>
      <c r="F46" s="14" t="s">
        <v>16</v>
      </c>
      <c r="G46" s="13"/>
      <c r="H46" s="13"/>
      <c r="I46" s="13"/>
      <c r="J46" s="41"/>
      <c r="K46" s="12"/>
      <c r="L46" s="12"/>
    </row>
    <row r="47" spans="1:12" ht="13.5">
      <c r="A47" s="22" t="s">
        <v>9</v>
      </c>
      <c r="B47" s="26"/>
      <c r="C47" s="26"/>
      <c r="D47" s="21"/>
      <c r="E47" s="13"/>
      <c r="F47" s="15" t="s">
        <v>1</v>
      </c>
      <c r="G47" s="12"/>
      <c r="H47" s="12"/>
      <c r="I47" s="12"/>
      <c r="J47" s="41"/>
      <c r="K47" s="12"/>
      <c r="L47" s="12"/>
    </row>
    <row r="48" spans="1:12" ht="14.25" customHeight="1">
      <c r="A48" s="22" t="s">
        <v>51</v>
      </c>
      <c r="B48" s="26" t="s">
        <v>13</v>
      </c>
      <c r="C48" s="26">
        <v>6.636982742727556</v>
      </c>
      <c r="D48" s="27">
        <f>C48</f>
        <v>6.636982742727556</v>
      </c>
      <c r="E48" s="13"/>
      <c r="F48" s="18"/>
      <c r="G48" s="16">
        <v>41082</v>
      </c>
      <c r="H48" s="16">
        <v>41089</v>
      </c>
      <c r="I48" s="17" t="s">
        <v>36</v>
      </c>
      <c r="J48" s="41"/>
      <c r="K48" s="12"/>
      <c r="L48" s="12"/>
    </row>
    <row r="49" spans="1:12" ht="13.5" customHeight="1">
      <c r="A49" s="22" t="s">
        <v>38</v>
      </c>
      <c r="B49" s="26">
        <v>7.792020888372633</v>
      </c>
      <c r="C49" s="26" t="s">
        <v>13</v>
      </c>
      <c r="D49" s="27">
        <f>-B49</f>
        <v>-7.792020888372633</v>
      </c>
      <c r="E49" s="13"/>
      <c r="F49" s="22" t="s">
        <v>18</v>
      </c>
      <c r="G49" s="20">
        <v>34625.687</v>
      </c>
      <c r="H49" s="20">
        <v>34866.666</v>
      </c>
      <c r="I49" s="21">
        <f>H49-G49</f>
        <v>240.97899999999936</v>
      </c>
      <c r="J49" s="12"/>
      <c r="K49" s="12"/>
      <c r="L49" s="12"/>
    </row>
    <row r="50" spans="1:12" ht="14.25" customHeight="1">
      <c r="A50" s="28" t="s">
        <v>39</v>
      </c>
      <c r="B50" s="29" t="s">
        <v>13</v>
      </c>
      <c r="C50" s="29">
        <v>9.948888883513582</v>
      </c>
      <c r="D50" s="30">
        <f>C50</f>
        <v>9.948888883513582</v>
      </c>
      <c r="E50" s="13"/>
      <c r="F50" s="12" t="s">
        <v>19</v>
      </c>
      <c r="G50" s="12"/>
      <c r="H50" s="12"/>
      <c r="I50" s="12"/>
      <c r="J50" s="12"/>
      <c r="K50" s="12"/>
      <c r="L50" s="12"/>
    </row>
    <row r="51" spans="1:12" ht="13.5" customHeight="1">
      <c r="A51" s="12"/>
      <c r="B51" s="12"/>
      <c r="C51" s="12"/>
      <c r="D51" s="12"/>
      <c r="E51" s="43"/>
      <c r="F51" s="22" t="s">
        <v>23</v>
      </c>
      <c r="G51" s="20">
        <v>15119.455</v>
      </c>
      <c r="H51" s="20">
        <v>15219.785</v>
      </c>
      <c r="I51" s="21">
        <f>H51-G51</f>
        <v>100.32999999999993</v>
      </c>
      <c r="J51" s="12"/>
      <c r="K51" s="12"/>
      <c r="L51" s="12"/>
    </row>
    <row r="52" spans="1:12" ht="14.25" customHeight="1">
      <c r="A52" s="31"/>
      <c r="B52" s="44"/>
      <c r="C52" s="44"/>
      <c r="D52" s="44"/>
      <c r="E52" s="43"/>
      <c r="F52" s="28" t="s">
        <v>24</v>
      </c>
      <c r="G52" s="23">
        <f>+G49-G51</f>
        <v>19506.231999999996</v>
      </c>
      <c r="H52" s="23">
        <f>+H49-H51</f>
        <v>19646.880999999998</v>
      </c>
      <c r="I52" s="24">
        <f>H52-G52</f>
        <v>140.64900000000125</v>
      </c>
      <c r="J52" s="12"/>
      <c r="K52" s="12"/>
      <c r="L52" s="12"/>
    </row>
    <row r="53" spans="1:12" ht="12.75" customHeight="1">
      <c r="A53" s="48"/>
      <c r="B53" s="26"/>
      <c r="C53" s="26"/>
      <c r="D53" s="27"/>
      <c r="E53" s="43"/>
      <c r="F53" s="12"/>
      <c r="G53" s="12"/>
      <c r="H53" s="12"/>
      <c r="I53" s="12"/>
      <c r="J53" s="12"/>
      <c r="K53" s="12"/>
      <c r="L53" s="12"/>
    </row>
    <row r="54" spans="1:12" ht="13.5" customHeight="1">
      <c r="A54" s="49"/>
      <c r="B54" s="45"/>
      <c r="C54" s="45"/>
      <c r="D54" s="38"/>
      <c r="E54" s="43"/>
      <c r="F54" s="12"/>
      <c r="G54" s="12"/>
      <c r="H54" s="12"/>
      <c r="I54" s="12"/>
      <c r="J54" s="12"/>
      <c r="K54" s="12"/>
      <c r="L54" s="12"/>
    </row>
    <row r="55" spans="1:12" ht="13.5">
      <c r="A55" s="22"/>
      <c r="B55" s="44"/>
      <c r="C55" s="44"/>
      <c r="D55" s="21"/>
      <c r="E55" s="43"/>
      <c r="F55" s="12"/>
      <c r="G55" s="12"/>
      <c r="H55" s="12"/>
      <c r="I55" s="12"/>
      <c r="J55" s="12"/>
      <c r="K55" s="12"/>
      <c r="L55" s="12"/>
    </row>
    <row r="56" spans="1:12" ht="14.25" customHeight="1">
      <c r="A56" s="22"/>
      <c r="B56" s="44"/>
      <c r="C56" s="44"/>
      <c r="D56" s="21"/>
      <c r="E56" s="43"/>
      <c r="F56" s="12"/>
      <c r="G56" s="12"/>
      <c r="H56" s="12"/>
      <c r="I56" s="12"/>
      <c r="J56" s="12"/>
      <c r="K56" s="12"/>
      <c r="L56" s="12"/>
    </row>
    <row r="57" spans="1:12" ht="13.5">
      <c r="A57" s="22"/>
      <c r="B57" s="20"/>
      <c r="C57" s="20"/>
      <c r="D57" s="21"/>
      <c r="E57" s="43"/>
      <c r="F57" s="12"/>
      <c r="G57" s="41"/>
      <c r="H57" s="41"/>
      <c r="I57" s="41"/>
      <c r="J57" s="12"/>
      <c r="K57" s="12"/>
      <c r="L57" s="12"/>
    </row>
    <row r="58" spans="1:12" ht="13.5">
      <c r="A58" s="22"/>
      <c r="B58" s="20"/>
      <c r="C58" s="20"/>
      <c r="D58" s="21"/>
      <c r="E58" s="44"/>
      <c r="F58" s="12"/>
      <c r="G58" s="12"/>
      <c r="H58" s="12"/>
      <c r="I58" s="12"/>
      <c r="J58" s="12"/>
      <c r="K58" s="12"/>
      <c r="L58" s="12"/>
    </row>
    <row r="59" spans="1:12" ht="13.5">
      <c r="A59" s="22"/>
      <c r="B59" s="26"/>
      <c r="C59" s="26"/>
      <c r="D59" s="21"/>
      <c r="E59" s="44"/>
      <c r="F59" s="12"/>
      <c r="G59" s="12"/>
      <c r="H59" s="12"/>
      <c r="I59" s="12"/>
      <c r="J59" s="12"/>
      <c r="K59" s="12"/>
      <c r="L59" s="12"/>
    </row>
    <row r="60" spans="1:12" ht="13.5">
      <c r="A60" s="22"/>
      <c r="B60" s="26"/>
      <c r="C60" s="26"/>
      <c r="D60" s="21"/>
      <c r="E60" s="44"/>
      <c r="F60" s="12"/>
      <c r="G60" s="12"/>
      <c r="H60" s="12"/>
      <c r="I60" s="12"/>
      <c r="J60" s="12"/>
      <c r="K60" s="12"/>
      <c r="L60" s="12"/>
    </row>
    <row r="61" spans="1:5" ht="12.75">
      <c r="A61" s="44"/>
      <c r="B61" s="7"/>
      <c r="C61" s="7"/>
      <c r="D61" s="7"/>
      <c r="E61" s="7"/>
    </row>
    <row r="62" spans="1:5" ht="12.75">
      <c r="A62" s="7"/>
      <c r="B62" s="7"/>
      <c r="C62" s="7"/>
      <c r="D62" s="7"/>
      <c r="E62" s="7"/>
    </row>
  </sheetData>
  <sheetProtection/>
  <mergeCells count="12">
    <mergeCell ref="C20:C21"/>
    <mergeCell ref="A18:A19"/>
    <mergeCell ref="B18:B19"/>
    <mergeCell ref="C18:C19"/>
    <mergeCell ref="C25:C26"/>
    <mergeCell ref="D25:D26"/>
    <mergeCell ref="A25:A26"/>
    <mergeCell ref="B20:B21"/>
    <mergeCell ref="B25:B26"/>
    <mergeCell ref="D18:D19"/>
    <mergeCell ref="A20:A21"/>
    <mergeCell ref="D20:D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2011-09-12T08:57:50Z</cp:lastPrinted>
  <dcterms:created xsi:type="dcterms:W3CDTF">2008-04-16T03:42:29Z</dcterms:created>
  <dcterms:modified xsi:type="dcterms:W3CDTF">2012-07-02T10:38:23Z</dcterms:modified>
  <cp:category/>
  <cp:version/>
  <cp:contentType/>
  <cp:contentStatus/>
</cp:coreProperties>
</file>