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<sst xmlns="http://schemas.openxmlformats.org/spreadsheetml/2006/main" count="126" uniqueCount="62">
  <si>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</si>
  <si>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</si>
  <si>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</si>
  <si>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</si>
  <si>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</si>
  <si>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</si>
  <si>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</si>
  <si>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</si>
  <si>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</si>
  <si>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</si>
  <si>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</si>
  <si>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</si>
  <si>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</si>
  <si>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</si>
  <si>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</si>
  <si>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</si>
  <si>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</si>
  <si>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</si>
  <si>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</si>
  <si>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</si>
  <si>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</si>
  <si>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</si>
  <si>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</si>
  <si>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</si>
  <si>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</si>
  <si>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</si>
  <si>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</si>
  <si>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</si>
  <si>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</si>
  <si>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</si>
  <si>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</si>
  <si>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</si>
  <si>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</si>
  <si>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</si>
  <si>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</si>
  <si>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</si>
  <si>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</si>
  <si>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</si>
  <si>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</si>
  <si>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</si>
  <si>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</si>
  <si>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</si>
  <si>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</si>
  <si>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</si>
  <si>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</si>
  <si>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</si>
  <si>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</si>
  <si>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</si>
  <si>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</si>
  <si>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</si>
  <si>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</si>
  <si>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</si>
  <si>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</si>
  <si>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</si>
  <si>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</si>
  <si>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</si>
  <si>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16.11.09-        20.11.09</t>
  </si>
  <si>
    <t>13.11.09-       19.11.09</t>
  </si>
  <si>
    <t>Еженедельный обзор (23.11.09 – 26.11.09)</t>
  </si>
  <si>
    <t>23.11.09-        26.11.09</t>
  </si>
  <si>
    <t>*- без учета операций СВОП между коммерческими банками  за 26.11.2009 года</t>
  </si>
  <si>
    <t>20.11.09-       26.11.09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</si>
</sst>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A15" sqref="A15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40137</v>
      </c>
      <c r="C8" s="17">
        <v>40143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f>B11+B12</f>
        <v>38267.185000000005</v>
      </c>
      <c r="C9" s="9">
        <f>C11+C12</f>
        <v>38649.024000000005</v>
      </c>
      <c r="D9" s="10">
        <f>C9-B9</f>
        <v>381.83899999999994</v>
      </c>
      <c r="E9" s="5"/>
      <c r="F9" s="14" t="s">
        <v>35</v>
      </c>
      <c r="G9" s="9">
        <v>484.4137</v>
      </c>
      <c r="H9" s="9">
        <v>151.5245</v>
      </c>
      <c r="I9" s="10">
        <f>H9-G9</f>
        <v>-332.8892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31134.736240000002</v>
      </c>
      <c r="C11" s="9">
        <v>30889.24432</v>
      </c>
      <c r="D11" s="10">
        <f>C11-B11</f>
        <v>-245.4919200000004</v>
      </c>
      <c r="E11" s="5"/>
      <c r="F11" s="14" t="s">
        <v>23</v>
      </c>
      <c r="G11" s="9">
        <v>484.4137</v>
      </c>
      <c r="H11" s="9">
        <v>151.5245</v>
      </c>
      <c r="I11" s="10">
        <f>H11-G11</f>
        <v>-332.8892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7132.448760000001</v>
      </c>
      <c r="C12" s="12">
        <v>7759.77968</v>
      </c>
      <c r="D12" s="13">
        <f>C12-B12</f>
        <v>627.3309199999985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8.7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9.75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21" customHeight="1">
      <c r="A16" s="6" t="s">
        <v>3</v>
      </c>
      <c r="B16" s="5"/>
      <c r="C16" s="5"/>
      <c r="D16" s="5"/>
      <c r="E16" s="5"/>
      <c r="F16" s="14" t="s">
        <v>26</v>
      </c>
      <c r="G16" s="22">
        <v>3.1055275769450783</v>
      </c>
      <c r="H16" s="22">
        <v>3.133855713102502</v>
      </c>
      <c r="I16" s="23">
        <f>H16-G16</f>
        <v>0.02832813615742369</v>
      </c>
      <c r="J16" s="5"/>
      <c r="K16" s="5"/>
      <c r="L16" s="5"/>
      <c r="M16" s="5"/>
    </row>
    <row r="17" spans="1:13" ht="29.25" customHeight="1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8" customHeight="1">
      <c r="A18" s="55"/>
      <c r="B18" s="57" t="s">
        <v>56</v>
      </c>
      <c r="C18" s="57" t="s">
        <v>59</v>
      </c>
      <c r="D18" s="49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6"/>
      <c r="B19" s="58"/>
      <c r="C19" s="58"/>
      <c r="D19" s="50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1" t="s">
        <v>44</v>
      </c>
      <c r="B20" s="52" t="s">
        <v>14</v>
      </c>
      <c r="C20" s="52" t="s">
        <v>14</v>
      </c>
      <c r="D20" s="53" t="s">
        <v>14</v>
      </c>
      <c r="E20" s="5"/>
      <c r="G20" s="5"/>
      <c r="H20" s="5"/>
      <c r="I20" s="5"/>
    </row>
    <row r="21" spans="1:9" ht="13.5" customHeight="1">
      <c r="A21" s="51"/>
      <c r="B21" s="52"/>
      <c r="C21" s="52"/>
      <c r="D21" s="54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>
        <v>380</v>
      </c>
      <c r="C23" s="12" t="s">
        <v>14</v>
      </c>
      <c r="D23" s="13">
        <v>-380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6.35</v>
      </c>
      <c r="H24" s="9">
        <v>11.275</v>
      </c>
      <c r="I24" s="44">
        <f>H24-G24</f>
        <v>4.925000000000001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6.35</v>
      </c>
      <c r="H26" s="9">
        <v>7.975</v>
      </c>
      <c r="I26" s="23">
        <f>H26-G26</f>
        <v>1.625</v>
      </c>
    </row>
    <row r="27" spans="5:9" ht="14.25">
      <c r="E27" s="5"/>
      <c r="F27" s="14" t="s">
        <v>31</v>
      </c>
      <c r="G27" s="9" t="s">
        <v>14</v>
      </c>
      <c r="H27" s="9">
        <v>3.3</v>
      </c>
      <c r="I27" s="23">
        <v>3.3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40134</v>
      </c>
      <c r="C31" s="17">
        <v>40141</v>
      </c>
      <c r="D31" s="18" t="s">
        <v>37</v>
      </c>
      <c r="E31" s="5"/>
      <c r="F31" s="14" t="s">
        <v>55</v>
      </c>
      <c r="G31" s="9">
        <v>2.41108478</v>
      </c>
      <c r="H31" s="9">
        <v>1.03813002</v>
      </c>
      <c r="I31" s="23">
        <f>H31-G31</f>
        <v>-1.3729547599999998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503.1</v>
      </c>
      <c r="C33" s="9">
        <v>705.1</v>
      </c>
      <c r="D33" s="10">
        <f>C33-B33</f>
        <v>202</v>
      </c>
      <c r="E33" s="5"/>
      <c r="F33" s="14" t="s">
        <v>45</v>
      </c>
      <c r="G33" s="33">
        <v>43.8853</v>
      </c>
      <c r="H33" s="33">
        <v>43.9465</v>
      </c>
      <c r="I33" s="34">
        <f>+H33/G33-1</f>
        <v>0.001394544414644594</v>
      </c>
    </row>
    <row r="34" spans="1:9" ht="26.25" customHeight="1">
      <c r="A34" s="14" t="s">
        <v>6</v>
      </c>
      <c r="B34" s="9">
        <v>372.1</v>
      </c>
      <c r="C34" s="9">
        <v>420</v>
      </c>
      <c r="D34" s="10">
        <f>C34-B34</f>
        <v>47.89999999999998</v>
      </c>
      <c r="E34" s="5"/>
      <c r="F34" s="24" t="s">
        <v>46</v>
      </c>
      <c r="G34" s="35">
        <v>43.80998486532706</v>
      </c>
      <c r="H34" s="35">
        <v>43.796685039370075</v>
      </c>
      <c r="I34" s="36">
        <f>+H34/G34-1</f>
        <v>-0.000303579788896724</v>
      </c>
    </row>
    <row r="35" spans="1:6" ht="14.25">
      <c r="A35" s="14"/>
      <c r="B35" s="9"/>
      <c r="C35" s="9"/>
      <c r="D35" s="10"/>
      <c r="E35" s="5"/>
      <c r="F35" s="45" t="s">
        <v>60</v>
      </c>
    </row>
    <row r="36" spans="1:5" ht="14.25">
      <c r="A36" s="14" t="s">
        <v>10</v>
      </c>
      <c r="B36" s="22">
        <v>1.5315351501197345</v>
      </c>
      <c r="C36" s="22">
        <v>1.4307111438602658</v>
      </c>
      <c r="D36" s="23">
        <f>C36-B36</f>
        <v>-0.10082400625946875</v>
      </c>
      <c r="E36" s="5"/>
    </row>
    <row r="37" spans="1:9" ht="14.25">
      <c r="A37" s="14" t="s">
        <v>48</v>
      </c>
      <c r="B37" s="22">
        <v>1.1471129490445553</v>
      </c>
      <c r="C37" s="22">
        <v>1.0545018871722105</v>
      </c>
      <c r="D37" s="23">
        <f>C37-B37</f>
        <v>-0.0926110618723448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1.420212528744551</v>
      </c>
      <c r="C38" s="22">
        <v>1.3223939962281974</v>
      </c>
      <c r="D38" s="23">
        <f>C38-B38</f>
        <v>-0.09781853251635364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2.033353522354768</v>
      </c>
      <c r="C39" s="22">
        <v>1.774159076922369</v>
      </c>
      <c r="D39" s="23">
        <f>C39-B39</f>
        <v>-0.2591944454323989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40137</v>
      </c>
      <c r="H42" s="17">
        <v>40143</v>
      </c>
      <c r="I42" s="18" t="s">
        <v>37</v>
      </c>
    </row>
    <row r="43" spans="5:9" ht="14.25">
      <c r="E43" s="5"/>
      <c r="F43" s="14" t="s">
        <v>19</v>
      </c>
      <c r="G43" s="9">
        <v>35842.173</v>
      </c>
      <c r="H43" s="9">
        <v>37640.517</v>
      </c>
      <c r="I43" s="10">
        <f>H43-G43</f>
        <v>1798.3439999999973</v>
      </c>
    </row>
    <row r="44" spans="5:12" ht="14.25"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13753.432</v>
      </c>
      <c r="H45" s="9">
        <v>14146.172</v>
      </c>
      <c r="I45" s="10">
        <f>H45-G45</f>
        <v>392.7399999999998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22088.741</v>
      </c>
      <c r="H46" s="12">
        <v>23494.345</v>
      </c>
      <c r="I46" s="13">
        <f>H46-G46</f>
        <v>1405.6039999999994</v>
      </c>
      <c r="L46" s="42"/>
    </row>
    <row r="47" spans="1:9" ht="15">
      <c r="A47" s="16"/>
      <c r="B47" s="17">
        <v>40136</v>
      </c>
      <c r="C47" s="17">
        <v>40143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117.76</v>
      </c>
      <c r="C48" s="9">
        <v>113.312</v>
      </c>
      <c r="D48" s="10">
        <f>C48-B48</f>
        <v>-4.4480000000000075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85</v>
      </c>
      <c r="C49" s="9">
        <v>90</v>
      </c>
      <c r="D49" s="10">
        <f>C49-B49</f>
        <v>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4.808928463729756</v>
      </c>
      <c r="C51" s="22">
        <v>5.227353099665941</v>
      </c>
      <c r="D51" s="23">
        <f>C51-B51</f>
        <v>0.4184246359361854</v>
      </c>
      <c r="E51" s="5"/>
      <c r="F51" s="7" t="s">
        <v>1</v>
      </c>
    </row>
    <row r="52" spans="1:9" ht="15">
      <c r="A52" s="14" t="s">
        <v>43</v>
      </c>
      <c r="B52" s="22">
        <v>2.6684279175973598</v>
      </c>
      <c r="C52" s="22" t="s">
        <v>14</v>
      </c>
      <c r="D52" s="48">
        <v>-2.67</v>
      </c>
      <c r="E52" s="5"/>
      <c r="F52" s="16"/>
      <c r="G52" s="17">
        <v>40137</v>
      </c>
      <c r="H52" s="17">
        <v>40143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4.036779546983628</v>
      </c>
      <c r="D53" s="48">
        <v>4.04</v>
      </c>
      <c r="E53" s="5"/>
      <c r="F53" s="14" t="s">
        <v>19</v>
      </c>
      <c r="G53" s="9">
        <v>25522.872</v>
      </c>
      <c r="H53" s="9">
        <v>25537.203</v>
      </c>
      <c r="I53" s="10">
        <f>H53-G53</f>
        <v>14.33100000000195</v>
      </c>
    </row>
    <row r="54" spans="1:6" ht="14.25">
      <c r="A54" s="14" t="s">
        <v>40</v>
      </c>
      <c r="B54" s="22">
        <v>5.700803691284921</v>
      </c>
      <c r="C54" s="22">
        <v>5.822639876007097</v>
      </c>
      <c r="D54" s="23">
        <f>C54-B54</f>
        <v>0.12183618472217539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9447.068</v>
      </c>
      <c r="H55" s="9">
        <v>9495.5</v>
      </c>
      <c r="I55" s="10">
        <f>H55-G55</f>
        <v>48.4320000000007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16075.804</v>
      </c>
      <c r="H56" s="12">
        <v>16041.703000000001</v>
      </c>
      <c r="I56" s="13">
        <f>H56-G56</f>
        <v>-34.10099999999875</v>
      </c>
    </row>
    <row r="57" spans="1:9" ht="14.25">
      <c r="A57" s="14"/>
      <c r="B57" s="9"/>
      <c r="C57" s="9"/>
      <c r="D57" s="10"/>
      <c r="E57" s="5"/>
      <c r="F57" s="5"/>
      <c r="G57" s="43"/>
      <c r="H57" s="43"/>
      <c r="I57" s="5"/>
    </row>
    <row r="58" spans="1:8" ht="14.25" customHeight="1">
      <c r="A58" s="14"/>
      <c r="B58" s="9"/>
      <c r="C58" s="9"/>
      <c r="D58" s="10"/>
      <c r="G58" s="42"/>
      <c r="H58" s="42"/>
    </row>
    <row r="59" spans="1:8" ht="14.25">
      <c r="A59" s="14"/>
      <c r="B59" s="22"/>
      <c r="C59" s="22"/>
      <c r="D59" s="22"/>
      <c r="G59" s="42"/>
      <c r="H59" s="42"/>
    </row>
    <row r="60" spans="1:9" ht="12.75">
      <c r="A60" s="46"/>
      <c r="B60" s="47"/>
      <c r="C60" s="47"/>
      <c r="D60" s="47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2009-11-30T08:50:15Z</cp:lastPrinted>
  <dcterms:created xsi:type="dcterms:W3CDTF">2008-04-16T03:42:29Z</dcterms:created>
  <dcterms:modified xsi:type="dcterms:W3CDTF">2009-11-30T10:06:02Z</dcterms:modified>
  <cp:category/>
  <cp:version/>
  <cp:contentType/>
  <cp:contentStatus/>
</cp:coreProperties>
</file>