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<sst xmlns="http://schemas.openxmlformats.org/spreadsheetml/2006/main" count="130" uniqueCount="69">
  <si>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</si>
  <si>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</si>
  <si>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</si>
  <si>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</si>
  <si>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</si>
  <si>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</si>
  <si>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</si>
  <si>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</si>
  <si>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</si>
  <si>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</si>
  <si>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</si>
  <si>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</si>
  <si>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</si>
  <si>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</si>
  <si>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</si>
  <si>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</si>
  <si>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</si>
  <si>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</si>
  <si>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</si>
  <si>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</si>
  <si>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</si>
  <si>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</si>
  <si>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</si>
  <si>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</si>
  <si>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</si>
  <si>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</si>
  <si>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</si>
  <si>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</si>
  <si>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</si>
  <si>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</si>
  <si>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</si>
  <si>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</si>
  <si>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</si>
  <si>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</si>
  <si>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</si>
  <si>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</si>
  <si>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</si>
  <si>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</si>
  <si>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</si>
  <si>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</si>
  <si>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</si>
  <si>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</si>
  <si>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</si>
  <si>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</si>
  <si>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</si>
  <si>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</si>
  <si>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</si>
  <si>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</si>
  <si>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</si>
  <si>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</si>
  <si>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</si>
  <si>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</si>
  <si>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</si>
  <si>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</si>
  <si>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</si>
  <si>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18.09</t>
  </si>
  <si>
    <t>2009.14.09-2009.18.09</t>
  </si>
  <si>
    <t>2009-ж. 15.09</t>
  </si>
  <si>
    <t>2009-ж. 17.09</t>
  </si>
  <si>
    <t>2009.14.09-        2009.18.09</t>
  </si>
  <si>
    <t>2009.11.10-        2009.17.09</t>
  </si>
  <si>
    <t>Жумалык баяндама (2008.22.09 - 2008.25.09)</t>
  </si>
  <si>
    <t>2009-ж. 25.09</t>
  </si>
  <si>
    <t>2009.21.09-2009.25.09</t>
  </si>
  <si>
    <t>2009-ж. 22.09</t>
  </si>
  <si>
    <t>2009-ж. 24.09</t>
  </si>
  <si>
    <t>* - 2009-жылдын 25-сентябрындагы коммерциялык банктардын ортосундагы СВОП операцияларды эске алуусуз</t>
  </si>
  <si>
    <t>2009.21.09-        2009.25.09</t>
  </si>
  <si>
    <t>2009.18.10-        2009.24.09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</si>
</sst>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O24" sqref="O2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61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55</v>
      </c>
      <c r="C8" s="13" t="s">
        <v>62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35808.3261</v>
      </c>
      <c r="C9" s="18">
        <v>36148.1693</v>
      </c>
      <c r="D9" s="19">
        <f>C9-B9</f>
        <v>339.843200000003</v>
      </c>
      <c r="E9" s="16"/>
      <c r="F9" s="35" t="s">
        <v>16</v>
      </c>
      <c r="G9" s="18">
        <v>42.2039</v>
      </c>
      <c r="H9" s="18">
        <v>92.3429</v>
      </c>
      <c r="I9" s="19">
        <f>H9-G9</f>
        <v>50.139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30005.46398</v>
      </c>
      <c r="C11" s="18">
        <v>29637.01796</v>
      </c>
      <c r="D11" s="19">
        <f>C11-B11</f>
        <v>-368.4460199999994</v>
      </c>
      <c r="E11" s="16"/>
      <c r="F11" s="17" t="s">
        <v>17</v>
      </c>
      <c r="G11" s="18">
        <v>42.2039</v>
      </c>
      <c r="H11" s="18">
        <v>67.3429</v>
      </c>
      <c r="I11" s="19">
        <f>H11-G11</f>
        <v>25.139000000000003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5652.36212</v>
      </c>
      <c r="C12" s="21">
        <v>6360.651339999999</v>
      </c>
      <c r="D12" s="22">
        <f>C12-B12</f>
        <v>708.2892199999997</v>
      </c>
      <c r="E12" s="16"/>
      <c r="F12" s="35" t="s">
        <v>18</v>
      </c>
      <c r="G12" s="18" t="s">
        <v>0</v>
      </c>
      <c r="H12" s="18">
        <v>25</v>
      </c>
      <c r="I12" s="19">
        <v>25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3.942827558590557</v>
      </c>
      <c r="H16" s="23">
        <v>3.89</v>
      </c>
      <c r="I16" s="42">
        <f>H16-G16</f>
        <v>-0.052827558590556656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>
        <v>3.8</v>
      </c>
      <c r="I17" s="42">
        <v>3.8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9"/>
      <c r="B18" s="61" t="s">
        <v>56</v>
      </c>
      <c r="C18" s="61" t="s">
        <v>63</v>
      </c>
      <c r="D18" s="63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60"/>
      <c r="B19" s="62"/>
      <c r="C19" s="62"/>
      <c r="D19" s="64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54" t="s">
        <v>47</v>
      </c>
      <c r="B20" s="56" t="s">
        <v>0</v>
      </c>
      <c r="C20" s="56" t="s">
        <v>0</v>
      </c>
      <c r="D20" s="57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55"/>
      <c r="B21" s="56"/>
      <c r="C21" s="56"/>
      <c r="D21" s="58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17.15</v>
      </c>
      <c r="H24" s="18">
        <v>22.95</v>
      </c>
      <c r="I24" s="49">
        <f>H24-G24</f>
        <v>5.800000000000001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3.65</v>
      </c>
      <c r="H26" s="18">
        <v>5.65</v>
      </c>
      <c r="I26" s="42">
        <f>H26-G26</f>
        <v>2.0000000000000004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 t="s">
        <v>0</v>
      </c>
      <c r="I27" s="42"/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>
        <v>13.5</v>
      </c>
      <c r="H28" s="18">
        <v>17.3</v>
      </c>
      <c r="I28" s="42">
        <f>H28-G28</f>
        <v>3.8000000000000007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64</v>
      </c>
      <c r="D30" s="34" t="s">
        <v>14</v>
      </c>
      <c r="E30" s="11"/>
      <c r="F30" s="35" t="s">
        <v>54</v>
      </c>
      <c r="G30" s="18">
        <v>0.605736716050361</v>
      </c>
      <c r="H30" s="18" t="s">
        <v>0</v>
      </c>
      <c r="I30" s="19">
        <v>-0.6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549.7</v>
      </c>
      <c r="C31" s="18">
        <v>739.2</v>
      </c>
      <c r="D31" s="19">
        <f>C31-B31</f>
        <v>189.5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390.5</v>
      </c>
      <c r="C32" s="18">
        <v>389.5</v>
      </c>
      <c r="D32" s="19">
        <f>C32-B32</f>
        <v>-1</v>
      </c>
      <c r="E32" s="11"/>
      <c r="F32" s="35" t="s">
        <v>52</v>
      </c>
      <c r="G32" s="25">
        <v>43.85</v>
      </c>
      <c r="H32" s="25">
        <v>43.5419</v>
      </c>
      <c r="I32" s="26">
        <f>+H32/G32-1</f>
        <v>-0.007026225769669381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44.24859824561403</v>
      </c>
      <c r="H33" s="27">
        <v>43.95650174927114</v>
      </c>
      <c r="I33" s="28">
        <f>+H33/G33-1</f>
        <v>-0.006601259879952193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3.1705900082479253</v>
      </c>
      <c r="C34" s="23">
        <v>3.0562089014667984</v>
      </c>
      <c r="D34" s="42">
        <f>C34-B34</f>
        <v>-0.1143811067811269</v>
      </c>
      <c r="E34" s="11"/>
      <c r="F34" s="51" t="s">
        <v>66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2.5315312276497552</v>
      </c>
      <c r="C35" s="23">
        <v>2.562418941775637</v>
      </c>
      <c r="D35" s="42">
        <f>C35-B35</f>
        <v>0.03088771412588187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3.256977219039134</v>
      </c>
      <c r="C36" s="23">
        <v>3.236353811026099</v>
      </c>
      <c r="D36" s="42">
        <f>C36-B36</f>
        <v>-0.02062340801303497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3.365788072657785</v>
      </c>
      <c r="C37" s="23">
        <v>3.0905540056483454</v>
      </c>
      <c r="D37" s="42">
        <f>C37-B37</f>
        <v>-0.27523406700943953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62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53"/>
      <c r="B40" s="53"/>
      <c r="C40" s="53"/>
      <c r="D40" s="53"/>
      <c r="E40" s="11"/>
      <c r="F40" s="17" t="s">
        <v>7</v>
      </c>
      <c r="G40" s="18">
        <v>33802.675</v>
      </c>
      <c r="H40" s="18">
        <v>35258.424</v>
      </c>
      <c r="I40" s="19">
        <f>H40-G40</f>
        <v>1455.7489999999962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12558.259</v>
      </c>
      <c r="H42" s="18">
        <v>12730.782</v>
      </c>
      <c r="I42" s="19">
        <f>H42-G42</f>
        <v>172.52299999999923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21244.416000000005</v>
      </c>
      <c r="H43" s="21">
        <v>22527.642</v>
      </c>
      <c r="I43" s="22">
        <f>H43-G43</f>
        <v>1283.225999999995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65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161.5</v>
      </c>
      <c r="C45" s="18">
        <v>208.315</v>
      </c>
      <c r="D45" s="19">
        <f>C45-B45</f>
        <v>46.815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80</v>
      </c>
      <c r="C46" s="18">
        <v>62.5</v>
      </c>
      <c r="D46" s="19">
        <f>C46-B46</f>
        <v>-17.5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5.29</v>
      </c>
      <c r="C48" s="23">
        <v>5.466963841529379</v>
      </c>
      <c r="D48" s="42">
        <f>C48-B48</f>
        <v>0.17696384152937927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4.08</v>
      </c>
      <c r="C49" s="23" t="s">
        <v>0</v>
      </c>
      <c r="D49" s="23">
        <v>-4.08</v>
      </c>
      <c r="E49" s="11"/>
      <c r="F49" s="39"/>
      <c r="G49" s="13" t="s">
        <v>55</v>
      </c>
      <c r="H49" s="13" t="s">
        <v>62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5.238448679220591</v>
      </c>
      <c r="D50" s="23">
        <v>5.24</v>
      </c>
      <c r="E50" s="11"/>
      <c r="F50" s="35" t="s">
        <v>7</v>
      </c>
      <c r="G50" s="18">
        <v>25270.2</v>
      </c>
      <c r="H50" s="18">
        <v>25211.804</v>
      </c>
      <c r="I50" s="19">
        <f>H50-G50</f>
        <v>-58.39600000000064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6.01</v>
      </c>
      <c r="C51" s="23">
        <v>5.524092632106576</v>
      </c>
      <c r="D51" s="42">
        <f>C51-B51</f>
        <v>-0.48590736789342337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9216.565</v>
      </c>
      <c r="H52" s="18">
        <v>9242.075</v>
      </c>
      <c r="I52" s="19">
        <f>H52-G52</f>
        <v>25.51000000000022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16053.635</v>
      </c>
      <c r="H53" s="21">
        <v>15969.729</v>
      </c>
      <c r="I53" s="22">
        <f>H53-G53</f>
        <v>-83.90600000000086</v>
      </c>
      <c r="J53" s="7"/>
      <c r="K53" s="7"/>
      <c r="L53" s="7"/>
      <c r="M53" s="7"/>
      <c r="N53" s="7"/>
      <c r="O53" s="7"/>
      <c r="P53" s="7"/>
    </row>
    <row r="54" spans="1:16" ht="30" customHeight="1">
      <c r="A54" s="52"/>
      <c r="B54" s="52"/>
      <c r="C54" s="52"/>
      <c r="D54" s="52"/>
      <c r="E54" s="52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0">
    <mergeCell ref="A18:A19"/>
    <mergeCell ref="B18:B19"/>
    <mergeCell ref="C18:C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2009-09-28T08:53:26Z</dcterms:modified>
  <cp:category/>
  <cp:version/>
  <cp:contentType/>
  <cp:contentStatus/>
</cp:coreProperties>
</file>