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<sst xmlns="http://schemas.openxmlformats.org/spreadsheetml/2006/main" count="129" uniqueCount="64">
  <si>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</si>
  <si>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</si>
  <si>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</si>
  <si>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</si>
  <si>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</si>
  <si>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</si>
  <si>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</si>
  <si>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</si>
  <si>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</si>
  <si>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</si>
  <si>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</si>
  <si>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</si>
  <si>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</si>
  <si>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</si>
  <si>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</si>
  <si>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</si>
  <si>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</si>
  <si>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</si>
  <si>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</si>
  <si>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</si>
  <si>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</si>
  <si>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</si>
  <si>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</si>
  <si>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</si>
  <si>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</si>
  <si>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</si>
  <si>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</si>
  <si>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</si>
  <si>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</si>
  <si>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</si>
  <si>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</si>
  <si>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</si>
  <si>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</si>
  <si>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</si>
  <si>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</si>
  <si>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</si>
  <si>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</si>
  <si>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</si>
  <si>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</si>
  <si>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</si>
  <si>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</si>
  <si>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</si>
  <si>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</si>
  <si>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</si>
  <si>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</si>
  <si>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</si>
  <si>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</si>
  <si>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</si>
  <si>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</si>
  <si>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</si>
  <si>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</si>
  <si>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2010-ж. 17.09</t>
  </si>
  <si>
    <t>2010.13.09-2010.17.09</t>
  </si>
  <si>
    <t>Жумалык баяндама (2010.20.09 - 2010.24.09)</t>
  </si>
  <si>
    <t>2010-ж. 24.09</t>
  </si>
  <si>
    <t>2010.20.09-2010.24.09</t>
  </si>
  <si>
    <t>2010-ж. 14.09</t>
  </si>
  <si>
    <t>2010-ж. 21.09</t>
  </si>
  <si>
    <t>2010-ж. 16.09*</t>
  </si>
  <si>
    <t>2010-ж. 23.09**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</si>
  <si>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12 ай болгон МКВларды жайгаштыруу боюнча аукцион кирешелщщлщктщн жогорку волатилдщщлщгщнён улам ёткёрщлбёгён болуп таанылган</t>
    </r>
  </si>
  <si>
    <r>
      <t>*</t>
    </r>
    <r>
      <rPr>
        <sz val="10"/>
        <rFont val="Peterburg"/>
        <family val="0"/>
      </rPr>
      <t>*)  жщгщртщщ мёёнётщ 6 ай болгон МКВларды жайгаштыруу боюнча аукцион кирешелщщлщктщн жогорку волатилдщщлщгщнён улам ёткёрщлбёгён болуп таанылган</t>
    </r>
  </si>
  <si>
    <t>2010.09.09-        2010.16.09</t>
  </si>
  <si>
    <t>2010.17.09-        2010.23.09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</si>
</sst>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D15" sqref="D1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53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51</v>
      </c>
      <c r="C8" s="13" t="s">
        <v>54</v>
      </c>
      <c r="D8" s="30" t="s">
        <v>6</v>
      </c>
      <c r="E8" s="11"/>
      <c r="F8" s="12"/>
      <c r="G8" s="13" t="s">
        <v>62</v>
      </c>
      <c r="H8" s="13" t="s">
        <v>63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43272.2163</v>
      </c>
      <c r="C9" s="16">
        <v>43196.286</v>
      </c>
      <c r="D9" s="17">
        <f>C9-B9</f>
        <v>-75.93029999999999</v>
      </c>
      <c r="E9" s="14"/>
      <c r="F9" s="31" t="s">
        <v>16</v>
      </c>
      <c r="G9" s="16">
        <v>140.9327</v>
      </c>
      <c r="H9" s="16">
        <v>125.0398</v>
      </c>
      <c r="I9" s="17">
        <f>H9-G9</f>
        <v>-15.892900000000012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38417.69335</v>
      </c>
      <c r="C11" s="16">
        <v>38310.592319999996</v>
      </c>
      <c r="D11" s="17">
        <f>C11-B11</f>
        <v>-107.10103000000527</v>
      </c>
      <c r="E11" s="14"/>
      <c r="F11" s="15" t="s">
        <v>17</v>
      </c>
      <c r="G11" s="16">
        <v>140.9327</v>
      </c>
      <c r="H11" s="16">
        <v>75.0398</v>
      </c>
      <c r="I11" s="17">
        <f>H11-G11</f>
        <v>-65.89290000000001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4854.5229500000005</v>
      </c>
      <c r="C12" s="19">
        <v>4885.69368</v>
      </c>
      <c r="D12" s="20">
        <f>C12-B12</f>
        <v>31.17072999999982</v>
      </c>
      <c r="E12" s="14"/>
      <c r="F12" s="31" t="s">
        <v>18</v>
      </c>
      <c r="G12" s="16" t="s">
        <v>0</v>
      </c>
      <c r="H12" s="16">
        <v>50</v>
      </c>
      <c r="I12" s="17">
        <v>50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3.785170992963308</v>
      </c>
      <c r="H16" s="21">
        <v>4</v>
      </c>
      <c r="I16" s="38">
        <f>H16-G16</f>
        <v>0.21482900703669205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>
        <v>4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52</v>
      </c>
      <c r="C18" s="66" t="s">
        <v>55</v>
      </c>
      <c r="D18" s="68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5"/>
      <c r="B19" s="67"/>
      <c r="C19" s="67"/>
      <c r="D19" s="69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44</v>
      </c>
      <c r="B20" s="63" t="s">
        <v>0</v>
      </c>
      <c r="C20" s="63" t="s">
        <v>0</v>
      </c>
      <c r="D20" s="72" t="s">
        <v>0</v>
      </c>
      <c r="E20" s="11"/>
      <c r="F20" s="27" t="s">
        <v>24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4.25">
      <c r="A21" s="62"/>
      <c r="B21" s="63"/>
      <c r="C21" s="63"/>
      <c r="D21" s="73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52</v>
      </c>
      <c r="H22" s="13" t="s">
        <v>55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11.8</v>
      </c>
      <c r="H23" s="16">
        <v>17</v>
      </c>
      <c r="I23" s="55">
        <f>H23-G23</f>
        <v>5.199999999999999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11.8</v>
      </c>
      <c r="H25" s="16">
        <v>8.4</v>
      </c>
      <c r="I25" s="17">
        <f>H25-G25</f>
        <v>-3.4000000000000004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 t="s">
        <v>0</v>
      </c>
      <c r="H26" s="16">
        <v>8.6</v>
      </c>
      <c r="I26" s="17">
        <v>8.6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50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56</v>
      </c>
      <c r="C30" s="13" t="s">
        <v>57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107.3</v>
      </c>
      <c r="C31" s="16">
        <v>88</v>
      </c>
      <c r="D31" s="17">
        <f>C31-B31</f>
        <v>-19.299999999999997</v>
      </c>
      <c r="E31" s="11"/>
      <c r="F31" s="32" t="s">
        <v>49</v>
      </c>
      <c r="G31" s="23">
        <v>46.8065</v>
      </c>
      <c r="H31" s="23">
        <v>46.898</v>
      </c>
      <c r="I31" s="24">
        <f>+H31/G31-1</f>
        <v>0.001954856697253593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100</v>
      </c>
      <c r="C32" s="16">
        <v>51.5</v>
      </c>
      <c r="D32" s="17">
        <f>C32-B32</f>
        <v>-48.5</v>
      </c>
      <c r="E32" s="11"/>
      <c r="F32" s="60"/>
      <c r="G32" s="60"/>
      <c r="H32" s="60"/>
      <c r="I32" s="60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51</v>
      </c>
      <c r="H36" s="13" t="s">
        <v>54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32099.19</v>
      </c>
      <c r="H37" s="16">
        <v>32258.573</v>
      </c>
      <c r="I37" s="17">
        <f>H37-G37</f>
        <v>159.38300000000163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2.7947761551949695</v>
      </c>
      <c r="C38" s="22">
        <v>2.868385025065825</v>
      </c>
      <c r="D38" s="39">
        <f>C38-B38</f>
        <v>0.07360886987085546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14849.763</v>
      </c>
      <c r="H39" s="16">
        <v>15003.44</v>
      </c>
      <c r="I39" s="17">
        <f>H39-G39</f>
        <v>153.67699999999968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17249.426999999996</v>
      </c>
      <c r="H40" s="19">
        <f>+H37-H39</f>
        <v>17255.133</v>
      </c>
      <c r="I40" s="20">
        <f>H40-G40</f>
        <v>5.706000000005588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74"/>
      <c r="B41" s="74"/>
      <c r="C41" s="74"/>
      <c r="D41" s="74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59</v>
      </c>
      <c r="D45" s="30" t="s">
        <v>14</v>
      </c>
      <c r="E45" s="11"/>
      <c r="F45" s="35"/>
      <c r="G45" s="13" t="s">
        <v>51</v>
      </c>
      <c r="H45" s="13" t="s">
        <v>54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94.626</v>
      </c>
      <c r="C46" s="16">
        <v>84.455</v>
      </c>
      <c r="D46" s="17">
        <f>C46-B46</f>
        <v>-10.171000000000006</v>
      </c>
      <c r="E46" s="11"/>
      <c r="F46" s="31" t="s">
        <v>7</v>
      </c>
      <c r="G46" s="16">
        <v>26309.47</v>
      </c>
      <c r="H46" s="16">
        <v>26426.238</v>
      </c>
      <c r="I46" s="17">
        <f>H46-G46</f>
        <v>116.76800000000003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31.25</v>
      </c>
      <c r="C47" s="16">
        <v>40</v>
      </c>
      <c r="D47" s="17">
        <f>C47-B47</f>
        <v>8.75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11474.416</v>
      </c>
      <c r="H48" s="16">
        <v>11579.781</v>
      </c>
      <c r="I48" s="17">
        <f>H48-G48</f>
        <v>105.3650000000016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14835.054000000002</v>
      </c>
      <c r="H49" s="19">
        <f>+H46-H48</f>
        <v>14846.457</v>
      </c>
      <c r="I49" s="20">
        <f>H49-G49</f>
        <v>11.402999999998428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7.00541062845152</v>
      </c>
      <c r="C50" s="21" t="s">
        <v>0</v>
      </c>
      <c r="D50" s="38">
        <v>7.00541062845152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 t="s">
        <v>0</v>
      </c>
      <c r="C52" s="22">
        <v>17.521619051930998</v>
      </c>
      <c r="D52" s="39">
        <v>-16.570119897615513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31.5" customHeight="1">
      <c r="A53" s="71" t="s">
        <v>60</v>
      </c>
      <c r="B53" s="71"/>
      <c r="C53" s="71"/>
      <c r="D53" s="71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33" customHeight="1">
      <c r="A54" s="70" t="s">
        <v>61</v>
      </c>
      <c r="B54" s="70"/>
      <c r="C54" s="70"/>
      <c r="D54" s="70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/>
      <c r="B55" s="43"/>
      <c r="C55" s="43"/>
      <c r="D55" s="43"/>
      <c r="E55" s="42"/>
    </row>
    <row r="56" spans="1:5" ht="14.25">
      <c r="A56" s="49"/>
      <c r="B56" s="49"/>
      <c r="C56" s="49"/>
      <c r="D56" s="49"/>
      <c r="E56" s="42"/>
    </row>
    <row r="57" spans="1:5" ht="32.25" customHeight="1">
      <c r="A57" s="49"/>
      <c r="B57" s="52"/>
      <c r="C57" s="52"/>
      <c r="D57" s="58"/>
      <c r="E57" s="42"/>
    </row>
    <row r="58" spans="1:5" ht="15.75" customHeight="1">
      <c r="A58" s="49"/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/>
      <c r="B60" s="16"/>
      <c r="C60" s="16"/>
      <c r="D60" s="17"/>
      <c r="E60" s="42"/>
      <c r="F60" s="31"/>
      <c r="H60" s="16"/>
      <c r="I60" s="17"/>
    </row>
    <row r="61" spans="1:16" ht="15">
      <c r="A61" s="31"/>
      <c r="B61" s="16"/>
      <c r="C61" s="16"/>
      <c r="D61" s="17"/>
      <c r="E61" s="44"/>
      <c r="J61" s="7"/>
      <c r="K61" s="7"/>
      <c r="L61" s="7"/>
      <c r="M61" s="7"/>
      <c r="N61" s="7"/>
      <c r="O61" s="7"/>
      <c r="P61" s="7"/>
    </row>
    <row r="62" spans="1:5" ht="14.25">
      <c r="A62" s="43"/>
      <c r="B62" s="21"/>
      <c r="C62" s="21"/>
      <c r="D62" s="38"/>
      <c r="E62" s="42"/>
    </row>
    <row r="63" spans="1:5" ht="12.75">
      <c r="A63" s="59"/>
      <c r="B63" s="42"/>
      <c r="C63" s="42"/>
      <c r="D63" s="42"/>
      <c r="E63" s="42"/>
    </row>
    <row r="64" spans="1:5" ht="12.75">
      <c r="A64" s="43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2">
    <mergeCell ref="A54:D54"/>
    <mergeCell ref="A53:D53"/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2010-09-27T08:44:56Z</cp:lastPrinted>
  <dcterms:created xsi:type="dcterms:W3CDTF">2008-04-16T03:42:29Z</dcterms:created>
  <dcterms:modified xsi:type="dcterms:W3CDTF">2010-09-27T09:25:49Z</dcterms:modified>
  <cp:category/>
  <cp:version/>
  <cp:contentType/>
  <cp:contentStatus/>
</cp:coreProperties>
</file>