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<sst xmlns="http://schemas.openxmlformats.org/spreadsheetml/2006/main" count="123" uniqueCount="68">
  <si>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</si>
  <si>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</si>
  <si>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</si>
  <si>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</si>
  <si>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</si>
  <si>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</si>
  <si>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</si>
  <si>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</si>
  <si>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</si>
  <si>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</si>
  <si>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</si>
  <si>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</si>
  <si>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</si>
  <si>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</si>
  <si>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</si>
  <si>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</si>
  <si>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</si>
  <si>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</si>
  <si>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</si>
  <si>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</si>
  <si>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</si>
  <si>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</si>
  <si>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</si>
  <si>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</si>
  <si>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</si>
  <si>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</si>
  <si>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</si>
  <si>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</si>
  <si>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</si>
  <si>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</si>
  <si>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</si>
  <si>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</si>
  <si>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</si>
  <si>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</si>
  <si>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</si>
  <si>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</si>
  <si>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</si>
  <si>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</si>
  <si>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</si>
  <si>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</si>
  <si>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</si>
  <si>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</si>
  <si>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</si>
  <si>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</si>
  <si>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</si>
  <si>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</si>
  <si>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</si>
  <si>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</si>
  <si>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</si>
  <si>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</si>
  <si>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</si>
  <si>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</si>
  <si>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</si>
  <si>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</si>
  <si>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</si>
  <si>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11.06.12-        15.06.12</t>
  </si>
  <si>
    <t>11.06.12-      15.06.12</t>
  </si>
  <si>
    <t>08.06.12-       14.06.13</t>
  </si>
  <si>
    <t>Еженедельный обзор (18.06.12 – 22.06.12)</t>
  </si>
  <si>
    <t>18.06.12-        22.06.12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</si>
  <si>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</si>
  <si>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</si>
  <si>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</si>
  <si>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</si>
  <si>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</si>
  <si>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15.06.12-       21.06.13</t>
  </si>
  <si>
    <t>18.06.12-      22.06.12</t>
  </si>
  <si>
    <t>**- без учета операций СВОП между коммерческими банками за 22.06.2012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</si>
</sst>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170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5" fillId="0" borderId="11" xfId="0" applyFont="1" applyFill="1" applyBorder="1" applyAlignment="1">
      <alignment vertical="center" wrapText="1"/>
    </xf>
    <xf numFmtId="168" fontId="2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169" fontId="26" fillId="0" borderId="1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vertical="center"/>
    </xf>
    <xf numFmtId="169" fontId="26" fillId="0" borderId="0" xfId="0" applyNumberFormat="1" applyFont="1" applyFill="1" applyAlignment="1">
      <alignment/>
    </xf>
    <xf numFmtId="4" fontId="26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168" fontId="25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9" fontId="26" fillId="0" borderId="12" xfId="0" applyNumberFormat="1" applyFont="1" applyFill="1" applyBorder="1" applyAlignment="1">
      <alignment horizontal="center" vertical="center" wrapText="1"/>
    </xf>
    <xf numFmtId="170" fontId="27" fillId="0" borderId="12" xfId="0" applyNumberFormat="1" applyFont="1" applyFill="1" applyBorder="1" applyAlignment="1">
      <alignment horizontal="center" vertical="center"/>
    </xf>
    <xf numFmtId="169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178" fontId="26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169" fontId="26" fillId="0" borderId="1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vertical="center"/>
    </xf>
    <xf numFmtId="170" fontId="27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6" fillId="0" borderId="10" xfId="0" applyNumberFormat="1" applyFont="1" applyFill="1" applyBorder="1" applyAlignment="1">
      <alignment horizontal="center" vertical="center" wrapText="1"/>
    </xf>
    <xf numFmtId="10" fontId="27" fillId="0" borderId="10" xfId="57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top" wrapText="1"/>
    </xf>
    <xf numFmtId="0" fontId="26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F16" sqref="F16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9" ht="12.75">
      <c r="A1" s="20"/>
      <c r="B1" s="20"/>
      <c r="C1" s="20"/>
      <c r="D1" s="19" t="s">
        <v>37</v>
      </c>
      <c r="E1" s="20"/>
      <c r="F1" s="20"/>
      <c r="G1" s="20"/>
      <c r="H1" s="20"/>
      <c r="I1" s="20"/>
    </row>
    <row r="2" spans="1:9" ht="4.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10" ht="13.5">
      <c r="A3" s="20"/>
      <c r="B3" s="20"/>
      <c r="C3" s="20"/>
      <c r="D3" s="5" t="s">
        <v>58</v>
      </c>
      <c r="E3" s="20"/>
      <c r="F3" s="20"/>
      <c r="G3" s="20"/>
      <c r="H3" s="20"/>
      <c r="I3" s="20"/>
      <c r="J3" s="1" t="s">
        <v>54</v>
      </c>
    </row>
    <row r="4" spans="1:9" ht="13.5">
      <c r="A4" s="20"/>
      <c r="B4" s="20"/>
      <c r="C4" s="20"/>
      <c r="D4" s="5"/>
      <c r="E4" s="20"/>
      <c r="F4" s="20"/>
      <c r="G4" s="20"/>
      <c r="H4" s="20"/>
      <c r="I4" s="20"/>
    </row>
    <row r="5" spans="1:9" ht="13.5">
      <c r="A5" s="5"/>
      <c r="B5" s="20"/>
      <c r="C5" s="20"/>
      <c r="D5" s="20"/>
      <c r="E5" s="20"/>
      <c r="F5" s="20"/>
      <c r="G5" s="20"/>
      <c r="H5" s="20"/>
      <c r="I5" s="20"/>
    </row>
    <row r="6" spans="1:9" ht="12.75">
      <c r="A6" s="21" t="s">
        <v>0</v>
      </c>
      <c r="B6" s="20"/>
      <c r="C6" s="20"/>
      <c r="D6" s="20"/>
      <c r="E6" s="20"/>
      <c r="F6" s="21" t="s">
        <v>10</v>
      </c>
      <c r="G6" s="20"/>
      <c r="H6" s="20"/>
      <c r="I6" s="20"/>
    </row>
    <row r="7" spans="1:9" ht="12.75">
      <c r="A7" s="22" t="s">
        <v>1</v>
      </c>
      <c r="B7" s="20"/>
      <c r="C7" s="20"/>
      <c r="D7" s="20"/>
      <c r="E7" s="20"/>
      <c r="F7" s="22" t="s">
        <v>1</v>
      </c>
      <c r="G7" s="20"/>
      <c r="H7" s="20"/>
      <c r="I7" s="20"/>
    </row>
    <row r="8" spans="1:15" s="10" customFormat="1" ht="28.5" customHeight="1">
      <c r="A8" s="23"/>
      <c r="B8" s="24">
        <v>41075</v>
      </c>
      <c r="C8" s="24">
        <v>41082</v>
      </c>
      <c r="D8" s="25" t="s">
        <v>36</v>
      </c>
      <c r="E8" s="20"/>
      <c r="F8" s="23"/>
      <c r="G8" s="24" t="s">
        <v>57</v>
      </c>
      <c r="H8" s="24" t="s">
        <v>65</v>
      </c>
      <c r="I8" s="25" t="s">
        <v>36</v>
      </c>
      <c r="N8" s="16"/>
      <c r="O8" s="16"/>
    </row>
    <row r="9" spans="1:16" s="10" customFormat="1" ht="14.25" customHeight="1">
      <c r="A9" s="26" t="s">
        <v>18</v>
      </c>
      <c r="B9" s="27">
        <v>56400.5574</v>
      </c>
      <c r="C9" s="27">
        <v>56475.9661</v>
      </c>
      <c r="D9" s="28">
        <f>C9-B9</f>
        <v>75.40869999999995</v>
      </c>
      <c r="E9" s="20"/>
      <c r="F9" s="26" t="s">
        <v>34</v>
      </c>
      <c r="G9" s="27">
        <v>451.196</v>
      </c>
      <c r="H9" s="27">
        <v>318.7212</v>
      </c>
      <c r="I9" s="28">
        <f>H9-G9</f>
        <v>-132.47480000000002</v>
      </c>
      <c r="N9" s="17"/>
      <c r="O9" s="18"/>
      <c r="P9" s="18"/>
    </row>
    <row r="10" spans="1:16" s="10" customFormat="1" ht="14.25" customHeight="1">
      <c r="A10" s="26" t="s">
        <v>19</v>
      </c>
      <c r="B10" s="20"/>
      <c r="C10" s="20"/>
      <c r="D10" s="28"/>
      <c r="E10" s="20"/>
      <c r="F10" s="26" t="s">
        <v>19</v>
      </c>
      <c r="G10" s="20"/>
      <c r="H10" s="20"/>
      <c r="I10" s="28"/>
      <c r="N10" s="17"/>
      <c r="O10" s="18"/>
      <c r="P10" s="18"/>
    </row>
    <row r="11" spans="1:16" s="10" customFormat="1" ht="14.25" customHeight="1">
      <c r="A11" s="26" t="s">
        <v>20</v>
      </c>
      <c r="B11" s="27">
        <v>48929.12539</v>
      </c>
      <c r="C11" s="27">
        <v>48670.82875</v>
      </c>
      <c r="D11" s="28">
        <f>C11-B11</f>
        <v>-258.2966400000005</v>
      </c>
      <c r="E11" s="20"/>
      <c r="F11" s="26" t="s">
        <v>22</v>
      </c>
      <c r="G11" s="27">
        <v>302.40880000000004</v>
      </c>
      <c r="H11" s="27">
        <v>298.7212</v>
      </c>
      <c r="I11" s="28">
        <f>H11-G11</f>
        <v>-3.6876000000000317</v>
      </c>
      <c r="J11" s="2"/>
      <c r="K11" s="2"/>
      <c r="L11" s="2"/>
      <c r="M11" s="2"/>
      <c r="N11" s="17"/>
      <c r="O11" s="18"/>
      <c r="P11" s="18"/>
    </row>
    <row r="12" spans="1:16" s="10" customFormat="1" ht="14.25" customHeight="1">
      <c r="A12" s="29" t="s">
        <v>21</v>
      </c>
      <c r="B12" s="30">
        <v>7471.4320099999995</v>
      </c>
      <c r="C12" s="30">
        <v>7805.13735</v>
      </c>
      <c r="D12" s="31">
        <f>C12-B12</f>
        <v>333.70534000000043</v>
      </c>
      <c r="E12" s="20"/>
      <c r="F12" s="26" t="s">
        <v>23</v>
      </c>
      <c r="G12" s="27">
        <v>140</v>
      </c>
      <c r="H12" s="27">
        <v>20</v>
      </c>
      <c r="I12" s="28">
        <f>H12-G12</f>
        <v>-120</v>
      </c>
      <c r="J12" s="2"/>
      <c r="K12" s="2"/>
      <c r="L12" s="2"/>
      <c r="M12" s="2"/>
      <c r="N12" s="17"/>
      <c r="O12" s="18"/>
      <c r="P12" s="18"/>
    </row>
    <row r="13" spans="1:13" ht="14.25" customHeight="1">
      <c r="A13" s="20"/>
      <c r="B13" s="20"/>
      <c r="C13" s="20"/>
      <c r="D13" s="20"/>
      <c r="E13" s="20"/>
      <c r="F13" s="26" t="s">
        <v>24</v>
      </c>
      <c r="G13" s="27">
        <v>8.7872</v>
      </c>
      <c r="H13" s="27" t="s">
        <v>13</v>
      </c>
      <c r="I13" s="28">
        <f>-G13</f>
        <v>-8.7872</v>
      </c>
      <c r="J13" s="2"/>
      <c r="K13" s="2"/>
      <c r="L13" s="2"/>
      <c r="M13" s="2"/>
    </row>
    <row r="14" spans="1:13" ht="6" customHeight="1">
      <c r="A14" s="20"/>
      <c r="B14" s="20"/>
      <c r="C14" s="20"/>
      <c r="D14" s="20"/>
      <c r="E14" s="20"/>
      <c r="F14" s="26"/>
      <c r="G14" s="20"/>
      <c r="H14" s="20"/>
      <c r="I14" s="28"/>
      <c r="J14" s="2"/>
      <c r="K14" s="2"/>
      <c r="L14" s="2"/>
      <c r="M14" s="2"/>
    </row>
    <row r="15" spans="1:13" ht="25.5">
      <c r="A15" s="20"/>
      <c r="B15" s="20"/>
      <c r="C15" s="32"/>
      <c r="D15" s="20"/>
      <c r="E15" s="20"/>
      <c r="F15" s="26" t="s">
        <v>12</v>
      </c>
      <c r="G15" s="20"/>
      <c r="H15" s="20"/>
      <c r="I15" s="28"/>
      <c r="J15" s="2"/>
      <c r="K15" s="2"/>
      <c r="L15" s="2"/>
      <c r="M15" s="2"/>
    </row>
    <row r="16" spans="1:13" ht="14.25" customHeight="1">
      <c r="A16" s="21" t="s">
        <v>3</v>
      </c>
      <c r="B16" s="20"/>
      <c r="C16" s="20"/>
      <c r="D16" s="20"/>
      <c r="E16" s="20"/>
      <c r="F16" s="26" t="s">
        <v>25</v>
      </c>
      <c r="G16" s="33">
        <v>8.13351321786932</v>
      </c>
      <c r="H16" s="33">
        <v>8.311405390712142</v>
      </c>
      <c r="I16" s="34">
        <f>H16-G16</f>
        <v>0.17789217284282266</v>
      </c>
      <c r="J16" s="2"/>
      <c r="K16" s="2"/>
      <c r="L16" s="2"/>
      <c r="M16" s="2"/>
    </row>
    <row r="17" spans="1:13" ht="14.25">
      <c r="A17" s="22" t="s">
        <v>2</v>
      </c>
      <c r="B17" s="20"/>
      <c r="C17" s="20"/>
      <c r="D17" s="20"/>
      <c r="E17" s="20"/>
      <c r="F17" s="26" t="s">
        <v>26</v>
      </c>
      <c r="G17" s="33">
        <v>8</v>
      </c>
      <c r="H17" s="33">
        <v>8</v>
      </c>
      <c r="I17" s="34">
        <f>H17-G17</f>
        <v>0</v>
      </c>
      <c r="J17" s="2"/>
      <c r="K17" s="2"/>
      <c r="L17" s="2"/>
      <c r="M17" s="2"/>
    </row>
    <row r="18" spans="1:13" ht="13.5" customHeight="1">
      <c r="A18" s="35"/>
      <c r="B18" s="36" t="s">
        <v>55</v>
      </c>
      <c r="C18" s="36" t="s">
        <v>59</v>
      </c>
      <c r="D18" s="37" t="s">
        <v>36</v>
      </c>
      <c r="E18" s="20"/>
      <c r="F18" s="29" t="s">
        <v>27</v>
      </c>
      <c r="G18" s="38">
        <v>3</v>
      </c>
      <c r="H18" s="38" t="s">
        <v>13</v>
      </c>
      <c r="I18" s="39">
        <f>-G18</f>
        <v>-3</v>
      </c>
      <c r="J18" s="2"/>
      <c r="K18" s="2"/>
      <c r="L18" s="2"/>
      <c r="M18" s="2"/>
    </row>
    <row r="19" spans="1:13" ht="18.75" customHeight="1">
      <c r="A19" s="40"/>
      <c r="B19" s="41"/>
      <c r="C19" s="41"/>
      <c r="D19" s="42"/>
      <c r="E19" s="20"/>
      <c r="F19" s="20"/>
      <c r="G19" s="33"/>
      <c r="H19" s="33"/>
      <c r="I19" s="28"/>
      <c r="J19" s="2"/>
      <c r="K19" s="2"/>
      <c r="L19" s="2"/>
      <c r="M19" s="2"/>
    </row>
    <row r="20" spans="1:9" ht="13.5" customHeight="1">
      <c r="A20" s="43" t="s">
        <v>49</v>
      </c>
      <c r="B20" s="44">
        <v>162.99878831</v>
      </c>
      <c r="C20" s="44">
        <v>110.00096636</v>
      </c>
      <c r="D20" s="45">
        <f>C20-B20</f>
        <v>-52.99782195</v>
      </c>
      <c r="E20" s="20"/>
      <c r="F20" s="20"/>
      <c r="G20" s="20"/>
      <c r="H20" s="20"/>
      <c r="I20" s="20"/>
    </row>
    <row r="21" spans="1:9" ht="13.5" customHeight="1">
      <c r="A21" s="43"/>
      <c r="B21" s="46"/>
      <c r="C21" s="46"/>
      <c r="D21" s="47"/>
      <c r="E21" s="20"/>
      <c r="F21" s="48" t="s">
        <v>11</v>
      </c>
      <c r="G21" s="20"/>
      <c r="H21" s="20"/>
      <c r="I21" s="20"/>
    </row>
    <row r="22" spans="1:9" ht="25.5">
      <c r="A22" s="49" t="s">
        <v>50</v>
      </c>
      <c r="B22" s="27">
        <v>101.027321</v>
      </c>
      <c r="C22" s="27">
        <v>171.9280115</v>
      </c>
      <c r="D22" s="28">
        <f>C22-B22</f>
        <v>70.9006905</v>
      </c>
      <c r="E22" s="20"/>
      <c r="F22" s="50" t="s">
        <v>14</v>
      </c>
      <c r="G22" s="20"/>
      <c r="H22" s="20"/>
      <c r="I22" s="20"/>
    </row>
    <row r="23" spans="1:9" ht="25.5">
      <c r="A23" s="49" t="s">
        <v>53</v>
      </c>
      <c r="B23" s="27" t="s">
        <v>13</v>
      </c>
      <c r="C23" s="27" t="s">
        <v>13</v>
      </c>
      <c r="D23" s="28" t="s">
        <v>13</v>
      </c>
      <c r="E23" s="20"/>
      <c r="F23" s="51"/>
      <c r="G23" s="24" t="s">
        <v>56</v>
      </c>
      <c r="H23" s="24" t="s">
        <v>66</v>
      </c>
      <c r="I23" s="25" t="s">
        <v>36</v>
      </c>
    </row>
    <row r="24" spans="1:9" ht="13.5" customHeight="1">
      <c r="A24" s="49" t="s">
        <v>45</v>
      </c>
      <c r="B24" s="52">
        <v>5</v>
      </c>
      <c r="C24" s="52">
        <v>7</v>
      </c>
      <c r="D24" s="28">
        <f>C24</f>
        <v>7</v>
      </c>
      <c r="E24" s="20"/>
      <c r="F24" s="26" t="s">
        <v>28</v>
      </c>
      <c r="G24" s="33">
        <v>10.65</v>
      </c>
      <c r="H24" s="33">
        <v>20</v>
      </c>
      <c r="I24" s="53">
        <f>H24-G24</f>
        <v>9.35</v>
      </c>
    </row>
    <row r="25" spans="1:9" ht="12.75">
      <c r="A25" s="43" t="s">
        <v>52</v>
      </c>
      <c r="B25" s="46" t="s">
        <v>13</v>
      </c>
      <c r="C25" s="46" t="s">
        <v>13</v>
      </c>
      <c r="D25" s="47" t="s">
        <v>13</v>
      </c>
      <c r="E25" s="20"/>
      <c r="F25" s="26" t="s">
        <v>19</v>
      </c>
      <c r="G25" s="33"/>
      <c r="H25" s="33"/>
      <c r="I25" s="34"/>
    </row>
    <row r="26" spans="1:9" ht="12.75">
      <c r="A26" s="54"/>
      <c r="B26" s="55"/>
      <c r="C26" s="55"/>
      <c r="D26" s="56"/>
      <c r="E26" s="20"/>
      <c r="F26" s="26" t="s">
        <v>29</v>
      </c>
      <c r="G26" s="33">
        <v>10.65</v>
      </c>
      <c r="H26" s="33">
        <v>20</v>
      </c>
      <c r="I26" s="34">
        <f>+H26-G26</f>
        <v>9.35</v>
      </c>
    </row>
    <row r="27" spans="1:9" ht="12.75">
      <c r="A27" s="26"/>
      <c r="B27" s="20"/>
      <c r="C27" s="20"/>
      <c r="D27" s="57"/>
      <c r="E27" s="20"/>
      <c r="F27" s="26" t="s">
        <v>30</v>
      </c>
      <c r="G27" s="33" t="s">
        <v>13</v>
      </c>
      <c r="H27" s="33" t="s">
        <v>13</v>
      </c>
      <c r="I27" s="34" t="s">
        <v>13</v>
      </c>
    </row>
    <row r="28" spans="1:9" ht="12.75">
      <c r="A28" s="21" t="s">
        <v>17</v>
      </c>
      <c r="B28" s="20"/>
      <c r="C28" s="20"/>
      <c r="D28" s="20"/>
      <c r="E28" s="20"/>
      <c r="F28" s="26" t="s">
        <v>35</v>
      </c>
      <c r="G28" s="33" t="s">
        <v>13</v>
      </c>
      <c r="H28" s="33" t="s">
        <v>13</v>
      </c>
      <c r="I28" s="34" t="s">
        <v>13</v>
      </c>
    </row>
    <row r="29" spans="1:9" ht="12.75">
      <c r="A29" s="22" t="s">
        <v>1</v>
      </c>
      <c r="B29" s="20"/>
      <c r="C29" s="20"/>
      <c r="D29" s="20"/>
      <c r="E29" s="20"/>
      <c r="F29" s="26"/>
      <c r="G29" s="27"/>
      <c r="H29" s="27"/>
      <c r="I29" s="28"/>
    </row>
    <row r="30" spans="1:9" ht="28.5" customHeight="1">
      <c r="A30" s="23"/>
      <c r="B30" s="24">
        <v>41072</v>
      </c>
      <c r="C30" s="24">
        <v>41079</v>
      </c>
      <c r="D30" s="25" t="s">
        <v>36</v>
      </c>
      <c r="E30" s="20"/>
      <c r="F30" s="26" t="s">
        <v>40</v>
      </c>
      <c r="G30" s="33" t="s">
        <v>13</v>
      </c>
      <c r="H30" s="33" t="s">
        <v>13</v>
      </c>
      <c r="I30" s="34" t="s">
        <v>13</v>
      </c>
    </row>
    <row r="31" spans="1:11" ht="28.5" customHeight="1">
      <c r="A31" s="26" t="s">
        <v>4</v>
      </c>
      <c r="B31" s="27">
        <v>963.35</v>
      </c>
      <c r="C31" s="27">
        <v>717.51</v>
      </c>
      <c r="D31" s="28">
        <f>C31-B31</f>
        <v>-245.84000000000003</v>
      </c>
      <c r="E31" s="20"/>
      <c r="F31" s="26" t="s">
        <v>47</v>
      </c>
      <c r="G31" s="33">
        <v>1.062</v>
      </c>
      <c r="H31" s="33">
        <v>0.76</v>
      </c>
      <c r="I31" s="34">
        <f>H31-G31</f>
        <v>-0.30200000000000005</v>
      </c>
      <c r="J31" s="11"/>
      <c r="K31" s="11"/>
    </row>
    <row r="32" spans="1:11" ht="27.75" customHeight="1">
      <c r="A32" s="26" t="s">
        <v>5</v>
      </c>
      <c r="B32" s="27">
        <v>550</v>
      </c>
      <c r="C32" s="27">
        <v>550</v>
      </c>
      <c r="D32" s="28">
        <f>C32-B32</f>
        <v>0</v>
      </c>
      <c r="E32" s="20"/>
      <c r="F32" s="26"/>
      <c r="G32" s="32"/>
      <c r="H32" s="32"/>
      <c r="I32" s="58" t="s">
        <v>15</v>
      </c>
      <c r="K32" s="11"/>
    </row>
    <row r="33" spans="1:9" ht="12.75">
      <c r="A33" s="26" t="s">
        <v>48</v>
      </c>
      <c r="B33" s="27" t="s">
        <v>13</v>
      </c>
      <c r="C33" s="27" t="s">
        <v>13</v>
      </c>
      <c r="D33" s="28" t="s">
        <v>13</v>
      </c>
      <c r="E33" s="20"/>
      <c r="F33" s="29" t="s">
        <v>46</v>
      </c>
      <c r="G33" s="59">
        <v>47.079</v>
      </c>
      <c r="H33" s="59">
        <v>47.2162</v>
      </c>
      <c r="I33" s="60">
        <f>+H33/G33-1</f>
        <v>0.002914250515091643</v>
      </c>
    </row>
    <row r="34" spans="1:9" ht="12.75">
      <c r="A34" s="26"/>
      <c r="B34" s="20"/>
      <c r="C34" s="20"/>
      <c r="D34" s="28"/>
      <c r="E34" s="20"/>
      <c r="F34" s="20" t="s">
        <v>67</v>
      </c>
      <c r="G34" s="20"/>
      <c r="H34" s="20"/>
      <c r="I34" s="20"/>
    </row>
    <row r="35" spans="1:9" ht="12.75">
      <c r="A35" s="26" t="s">
        <v>9</v>
      </c>
      <c r="B35" s="33"/>
      <c r="C35" s="33"/>
      <c r="D35" s="34"/>
      <c r="E35" s="20"/>
      <c r="F35" s="20"/>
      <c r="G35" s="20"/>
      <c r="H35" s="20"/>
      <c r="I35" s="20"/>
    </row>
    <row r="36" spans="1:9" ht="12.75">
      <c r="A36" s="26" t="s">
        <v>41</v>
      </c>
      <c r="B36" s="33" t="s">
        <v>13</v>
      </c>
      <c r="C36" s="33" t="s">
        <v>13</v>
      </c>
      <c r="D36" s="34" t="s">
        <v>13</v>
      </c>
      <c r="E36" s="20"/>
      <c r="F36" s="20"/>
      <c r="G36" s="20"/>
      <c r="H36" s="20"/>
      <c r="I36" s="20"/>
    </row>
    <row r="37" spans="1:9" ht="12.75">
      <c r="A37" s="26" t="s">
        <v>6</v>
      </c>
      <c r="B37" s="33">
        <v>5.798761499087232</v>
      </c>
      <c r="C37" s="33">
        <v>5.922753344328012</v>
      </c>
      <c r="D37" s="34">
        <f>C37-B37</f>
        <v>0.12399184524077977</v>
      </c>
      <c r="E37" s="20"/>
      <c r="F37" s="21" t="s">
        <v>31</v>
      </c>
      <c r="G37" s="20"/>
      <c r="H37" s="20"/>
      <c r="I37" s="20"/>
    </row>
    <row r="38" spans="1:10" ht="12.75">
      <c r="A38" s="29" t="s">
        <v>7</v>
      </c>
      <c r="B38" s="38">
        <v>6.733653764685488</v>
      </c>
      <c r="C38" s="38">
        <v>6.723260113395655</v>
      </c>
      <c r="D38" s="39">
        <f>C38-B38</f>
        <v>-0.010393651289832384</v>
      </c>
      <c r="E38" s="20"/>
      <c r="F38" s="22" t="s">
        <v>1</v>
      </c>
      <c r="G38" s="20"/>
      <c r="H38" s="20"/>
      <c r="I38" s="20"/>
      <c r="J38" s="14"/>
    </row>
    <row r="39" spans="1:10" ht="13.5">
      <c r="A39" s="61"/>
      <c r="B39" s="61"/>
      <c r="C39" s="61"/>
      <c r="D39" s="61"/>
      <c r="E39" s="20"/>
      <c r="F39" s="23"/>
      <c r="G39" s="24">
        <v>41075</v>
      </c>
      <c r="H39" s="24">
        <v>41082</v>
      </c>
      <c r="I39" s="25" t="s">
        <v>36</v>
      </c>
      <c r="J39" s="14"/>
    </row>
    <row r="40" spans="1:10" ht="12.75">
      <c r="A40" s="21" t="s">
        <v>8</v>
      </c>
      <c r="B40" s="20"/>
      <c r="C40" s="20"/>
      <c r="D40" s="20" t="s">
        <v>54</v>
      </c>
      <c r="E40" s="20"/>
      <c r="F40" s="26" t="s">
        <v>18</v>
      </c>
      <c r="G40" s="27">
        <v>45047.378</v>
      </c>
      <c r="H40" s="27">
        <v>45770.518</v>
      </c>
      <c r="I40" s="28">
        <f>H40-G40</f>
        <v>723.1399999999994</v>
      </c>
      <c r="J40" s="14"/>
    </row>
    <row r="41" spans="1:10" ht="12.75">
      <c r="A41" s="22" t="s">
        <v>2</v>
      </c>
      <c r="B41" s="20"/>
      <c r="C41" s="20"/>
      <c r="D41" s="20"/>
      <c r="E41" s="20"/>
      <c r="F41" s="20" t="s">
        <v>19</v>
      </c>
      <c r="G41" s="20"/>
      <c r="H41" s="20"/>
      <c r="I41" s="28"/>
      <c r="J41" s="14"/>
    </row>
    <row r="42" spans="1:12" ht="13.5">
      <c r="A42" s="23"/>
      <c r="B42" s="24">
        <v>41074</v>
      </c>
      <c r="C42" s="24">
        <v>41081</v>
      </c>
      <c r="D42" s="25" t="s">
        <v>36</v>
      </c>
      <c r="E42" s="20"/>
      <c r="F42" s="26" t="s">
        <v>32</v>
      </c>
      <c r="G42" s="27">
        <v>22371.141</v>
      </c>
      <c r="H42" s="27">
        <v>22543.266</v>
      </c>
      <c r="I42" s="28">
        <f>H42-G42</f>
        <v>172.125</v>
      </c>
      <c r="J42" s="14"/>
      <c r="L42" s="14"/>
    </row>
    <row r="43" spans="1:10" ht="12.75">
      <c r="A43" s="26" t="s">
        <v>4</v>
      </c>
      <c r="B43" s="27">
        <v>135.28</v>
      </c>
      <c r="C43" s="27">
        <v>13.61</v>
      </c>
      <c r="D43" s="28">
        <f>C43-B43</f>
        <v>-121.67</v>
      </c>
      <c r="E43" s="20"/>
      <c r="F43" s="29" t="s">
        <v>33</v>
      </c>
      <c r="G43" s="30">
        <f>+G40-G42</f>
        <v>22676.236999999997</v>
      </c>
      <c r="H43" s="30">
        <f>+H40-H42</f>
        <v>23227.251999999997</v>
      </c>
      <c r="I43" s="31">
        <f>H43-G43</f>
        <v>551.0149999999994</v>
      </c>
      <c r="J43" s="14"/>
    </row>
    <row r="44" spans="1:12" ht="12.75">
      <c r="A44" s="26" t="s">
        <v>5</v>
      </c>
      <c r="B44" s="27">
        <v>118.1</v>
      </c>
      <c r="C44" s="27">
        <v>13.61</v>
      </c>
      <c r="D44" s="28">
        <f>C44-B44</f>
        <v>-104.49</v>
      </c>
      <c r="E44" s="20"/>
      <c r="F44" s="20"/>
      <c r="G44" s="20"/>
      <c r="H44" s="20"/>
      <c r="I44" s="20"/>
      <c r="J44" s="14"/>
      <c r="L44" s="14"/>
    </row>
    <row r="45" spans="1:10" ht="12.75">
      <c r="A45" s="26" t="s">
        <v>48</v>
      </c>
      <c r="B45" s="27" t="s">
        <v>13</v>
      </c>
      <c r="C45" s="27" t="s">
        <v>13</v>
      </c>
      <c r="D45" s="28" t="s">
        <v>13</v>
      </c>
      <c r="E45" s="20"/>
      <c r="F45" s="20"/>
      <c r="G45" s="20"/>
      <c r="H45" s="20"/>
      <c r="I45" s="20"/>
      <c r="J45" s="14"/>
    </row>
    <row r="46" spans="1:10" ht="13.5" customHeight="1">
      <c r="A46" s="26"/>
      <c r="B46" s="27"/>
      <c r="C46" s="27"/>
      <c r="D46" s="28"/>
      <c r="E46" s="20"/>
      <c r="F46" s="21" t="s">
        <v>16</v>
      </c>
      <c r="G46" s="20"/>
      <c r="H46" s="20"/>
      <c r="I46" s="20"/>
      <c r="J46" s="14"/>
    </row>
    <row r="47" spans="1:10" ht="12.75">
      <c r="A47" s="26" t="s">
        <v>9</v>
      </c>
      <c r="B47" s="33"/>
      <c r="C47" s="33"/>
      <c r="D47" s="28"/>
      <c r="E47" s="20"/>
      <c r="F47" s="22" t="s">
        <v>1</v>
      </c>
      <c r="G47" s="20"/>
      <c r="H47" s="20"/>
      <c r="I47" s="20"/>
      <c r="J47" s="14"/>
    </row>
    <row r="48" spans="1:10" ht="14.25" customHeight="1">
      <c r="A48" s="26" t="s">
        <v>51</v>
      </c>
      <c r="B48" s="33">
        <v>6.636982742727556</v>
      </c>
      <c r="C48" s="33" t="s">
        <v>13</v>
      </c>
      <c r="D48" s="34">
        <f>-B48</f>
        <v>-6.636982742727556</v>
      </c>
      <c r="E48" s="20"/>
      <c r="F48" s="23"/>
      <c r="G48" s="24">
        <v>41075</v>
      </c>
      <c r="H48" s="24">
        <v>41082</v>
      </c>
      <c r="I48" s="25" t="s">
        <v>36</v>
      </c>
      <c r="J48" s="14"/>
    </row>
    <row r="49" spans="1:9" ht="13.5" customHeight="1">
      <c r="A49" s="26" t="s">
        <v>38</v>
      </c>
      <c r="B49" s="33" t="s">
        <v>13</v>
      </c>
      <c r="C49" s="33">
        <v>7.792020888372633</v>
      </c>
      <c r="D49" s="34">
        <f>C49</f>
        <v>7.792020888372633</v>
      </c>
      <c r="E49" s="20"/>
      <c r="F49" s="26" t="s">
        <v>18</v>
      </c>
      <c r="G49" s="27">
        <v>34490.174</v>
      </c>
      <c r="H49" s="27">
        <v>34625.687</v>
      </c>
      <c r="I49" s="28">
        <f>H49-G49</f>
        <v>135.512999999999</v>
      </c>
    </row>
    <row r="50" spans="1:9" ht="14.25" customHeight="1">
      <c r="A50" s="29" t="s">
        <v>39</v>
      </c>
      <c r="B50" s="38">
        <v>10.104851612621916</v>
      </c>
      <c r="C50" s="38" t="s">
        <v>13</v>
      </c>
      <c r="D50" s="39">
        <f>-B50</f>
        <v>-10.104851612621916</v>
      </c>
      <c r="E50" s="20"/>
      <c r="F50" s="20" t="s">
        <v>19</v>
      </c>
      <c r="G50" s="20"/>
      <c r="H50" s="20"/>
      <c r="I50" s="20"/>
    </row>
    <row r="51" spans="1:9" ht="13.5" customHeight="1">
      <c r="A51" s="20"/>
      <c r="B51" s="20"/>
      <c r="C51" s="20"/>
      <c r="D51" s="20"/>
      <c r="E51" s="62"/>
      <c r="F51" s="26" t="s">
        <v>23</v>
      </c>
      <c r="G51" s="27">
        <v>15046.648</v>
      </c>
      <c r="H51" s="27">
        <v>15119.455</v>
      </c>
      <c r="I51" s="28">
        <f>H51-G51</f>
        <v>72.8070000000007</v>
      </c>
    </row>
    <row r="52" spans="1:9" ht="14.25" customHeight="1">
      <c r="A52" s="21" t="s">
        <v>60</v>
      </c>
      <c r="B52" s="20"/>
      <c r="C52" s="20"/>
      <c r="D52" s="20"/>
      <c r="E52" s="62"/>
      <c r="F52" s="29" t="s">
        <v>24</v>
      </c>
      <c r="G52" s="30">
        <f>+G49-G51</f>
        <v>19443.525999999998</v>
      </c>
      <c r="H52" s="30">
        <f>+H49-H51</f>
        <v>19506.231999999996</v>
      </c>
      <c r="I52" s="31">
        <f>H52-G52</f>
        <v>62.70599999999831</v>
      </c>
    </row>
    <row r="53" spans="1:9" ht="12.75" customHeight="1">
      <c r="A53" s="22" t="s">
        <v>1</v>
      </c>
      <c r="B53" s="33"/>
      <c r="C53" s="33"/>
      <c r="D53" s="34"/>
      <c r="E53" s="62"/>
      <c r="F53" s="20"/>
      <c r="G53" s="20"/>
      <c r="H53" s="20"/>
      <c r="I53" s="20"/>
    </row>
    <row r="54" spans="1:9" ht="13.5" customHeight="1">
      <c r="A54" s="23"/>
      <c r="B54" s="24"/>
      <c r="C54" s="24">
        <v>41082</v>
      </c>
      <c r="D54" s="25" t="s">
        <v>36</v>
      </c>
      <c r="E54" s="62"/>
      <c r="F54" s="20"/>
      <c r="G54" s="20"/>
      <c r="H54" s="20"/>
      <c r="I54" s="20"/>
    </row>
    <row r="55" spans="1:9" ht="12.75">
      <c r="A55" s="26" t="s">
        <v>61</v>
      </c>
      <c r="B55" s="20"/>
      <c r="C55" s="20"/>
      <c r="D55" s="28"/>
      <c r="E55" s="62"/>
      <c r="F55" s="20"/>
      <c r="G55" s="20"/>
      <c r="H55" s="20"/>
      <c r="I55" s="20"/>
    </row>
    <row r="56" spans="1:9" ht="14.25" customHeight="1">
      <c r="A56" s="26"/>
      <c r="B56" s="20"/>
      <c r="C56" s="20"/>
      <c r="D56" s="28"/>
      <c r="E56" s="62"/>
      <c r="F56" s="20"/>
      <c r="G56" s="20"/>
      <c r="H56" s="20"/>
      <c r="I56" s="20"/>
    </row>
    <row r="57" spans="1:9" ht="14.25">
      <c r="A57" s="6" t="s">
        <v>62</v>
      </c>
      <c r="B57" s="3"/>
      <c r="C57" s="3">
        <v>150.12</v>
      </c>
      <c r="D57" s="4">
        <f>C57-B57</f>
        <v>150.12</v>
      </c>
      <c r="E57" s="12"/>
      <c r="G57" s="14"/>
      <c r="H57" s="14"/>
      <c r="I57" s="14"/>
    </row>
    <row r="58" spans="1:5" ht="14.25">
      <c r="A58" s="6" t="s">
        <v>63</v>
      </c>
      <c r="B58" s="3"/>
      <c r="C58" s="3">
        <v>150.12</v>
      </c>
      <c r="D58" s="4">
        <f>C58-B58</f>
        <v>150.12</v>
      </c>
      <c r="E58" s="13"/>
    </row>
    <row r="59" spans="1:5" ht="14.25">
      <c r="A59" s="8" t="s">
        <v>64</v>
      </c>
      <c r="B59" s="9"/>
      <c r="C59" s="9">
        <v>14.5</v>
      </c>
      <c r="D59" s="15">
        <f>C59-B59</f>
        <v>14.5</v>
      </c>
      <c r="E59" s="13"/>
    </row>
    <row r="60" spans="1:5" ht="14.25">
      <c r="A60" s="6"/>
      <c r="B60" s="7"/>
      <c r="C60" s="7"/>
      <c r="D60" s="4"/>
      <c r="E60" s="13"/>
    </row>
    <row r="61" spans="1:5" ht="12.75">
      <c r="A61" s="13"/>
      <c r="B61" s="13"/>
      <c r="C61" s="13"/>
      <c r="D61" s="13"/>
      <c r="E61" s="13"/>
    </row>
    <row r="62" spans="1:5" ht="12.75">
      <c r="A62" s="13"/>
      <c r="B62" s="13"/>
      <c r="C62" s="13"/>
      <c r="D62" s="13"/>
      <c r="E62" s="13"/>
    </row>
  </sheetData>
  <sheetProtection/>
  <mergeCells count="12">
    <mergeCell ref="C20:C21"/>
    <mergeCell ref="A18:A19"/>
    <mergeCell ref="B18:B19"/>
    <mergeCell ref="C18:C19"/>
    <mergeCell ref="C25:C26"/>
    <mergeCell ref="D25:D26"/>
    <mergeCell ref="A25:A26"/>
    <mergeCell ref="B20:B21"/>
    <mergeCell ref="B25:B26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2011-09-12T08:57:50Z</cp:lastPrinted>
  <dcterms:created xsi:type="dcterms:W3CDTF">2008-04-16T03:42:29Z</dcterms:created>
  <dcterms:modified xsi:type="dcterms:W3CDTF">2012-06-26T07:06:22Z</dcterms:modified>
  <cp:category/>
  <cp:version/>
  <cp:contentType/>
  <cp:contentStatus/>
</cp:coreProperties>
</file>