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'Лист1'!$A$1:$J$59</definedName>
  </definedNames>
  <calcPr fullCalcOnLoad="1"/>
</workbook>
</file>

<file path=xl/sharedStrings.xml><?xml version="1.0" encoding="utf-8"?>
<sst xmlns="http://schemas.openxmlformats.org/spreadsheetml/2006/main" count="141" uniqueCount="67">
  <si>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</si>
  <si>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</si>
  <si>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</si>
  <si>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</si>
  <si>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</si>
  <si>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</si>
  <si>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</si>
  <si>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</si>
  <si>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</si>
  <si>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</si>
  <si>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</si>
  <si>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</si>
  <si>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</si>
  <si>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</si>
  <si>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</si>
  <si>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</si>
  <si>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</si>
  <si>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</si>
  <si>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</si>
  <si>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</si>
  <si>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</si>
  <si>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</si>
  <si>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</si>
  <si>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</si>
  <si>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</si>
  <si>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</si>
  <si>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</si>
  <si>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</si>
  <si>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</si>
  <si>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</si>
  <si>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</si>
  <si>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</si>
  <si>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</si>
  <si>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</si>
  <si>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</si>
  <si>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</si>
  <si>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</si>
  <si>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</si>
  <si>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</si>
  <si>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</si>
  <si>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</si>
  <si>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</si>
  <si>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</si>
  <si>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</si>
  <si>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</si>
  <si>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</si>
  <si>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</si>
  <si>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</si>
  <si>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</si>
  <si>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</si>
  <si>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</si>
  <si>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</si>
  <si>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</si>
  <si>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</si>
  <si>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АКШ долларынын эсептик курсу(мезгил акырына карата)</t>
  </si>
  <si>
    <t>2010-ж. 16.04</t>
  </si>
  <si>
    <t>2010.12.04-2010.16.04</t>
  </si>
  <si>
    <t>2010-ж. 15.04</t>
  </si>
  <si>
    <t>2010-ж. 13.04**</t>
  </si>
  <si>
    <t>** Улуттук банктын ноталар аукциону ёткёрщлгён эмес</t>
  </si>
  <si>
    <t>2010.09.04-        2010.15.04</t>
  </si>
  <si>
    <t>Жумалык баяндама (2010.19.04 - 2010.23.04)</t>
  </si>
  <si>
    <t>2010-ж. 23.04</t>
  </si>
  <si>
    <t>2010.19.04-2010.23.04</t>
  </si>
  <si>
    <t>2010-ж. 20.04</t>
  </si>
  <si>
    <t>2010-ж. 22.04</t>
  </si>
  <si>
    <t>2010.16.04-        2010.22.04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</si>
</sst>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4" fontId="8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="85" zoomScaleNormal="75" zoomScaleSheetLayoutView="85" workbookViewId="0" topLeftCell="E1">
      <selection activeCell="I29" sqref="I29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4.5" customHeight="1"/>
    <row r="3" spans="4:6" ht="19.5">
      <c r="D3" s="26" t="s">
        <v>61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55</v>
      </c>
      <c r="C8" s="13" t="s">
        <v>62</v>
      </c>
      <c r="D8" s="30" t="s">
        <v>6</v>
      </c>
      <c r="E8" s="11"/>
      <c r="F8" s="12"/>
      <c r="G8" s="13" t="s">
        <v>60</v>
      </c>
      <c r="H8" s="13" t="s">
        <v>66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8" t="s">
        <v>7</v>
      </c>
      <c r="B9" s="16">
        <v>40735.742999999995</v>
      </c>
      <c r="C9" s="16">
        <v>40875.868299999995</v>
      </c>
      <c r="D9" s="17">
        <f>C9-B9</f>
        <v>140.1252999999997</v>
      </c>
      <c r="E9" s="14"/>
      <c r="F9" s="31" t="s">
        <v>16</v>
      </c>
      <c r="G9" s="16">
        <v>10.09</v>
      </c>
      <c r="H9" s="16">
        <v>75.7316</v>
      </c>
      <c r="I9" s="17">
        <f>H9-G9</f>
        <v>65.6416</v>
      </c>
      <c r="N9" s="5"/>
      <c r="O9" s="4"/>
      <c r="P9" s="4"/>
    </row>
    <row r="10" spans="1:16" s="6" customFormat="1" ht="14.25" customHeight="1">
      <c r="A10" s="48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8" t="s">
        <v>9</v>
      </c>
      <c r="B11" s="16">
        <v>34121.09198999999</v>
      </c>
      <c r="C11" s="16">
        <v>34218.77172999999</v>
      </c>
      <c r="D11" s="17">
        <f>C11-B11</f>
        <v>97.67973999999958</v>
      </c>
      <c r="E11" s="14"/>
      <c r="F11" s="15" t="s">
        <v>17</v>
      </c>
      <c r="G11" s="16">
        <v>10.09</v>
      </c>
      <c r="H11" s="16">
        <v>44.2316</v>
      </c>
      <c r="I11" s="17">
        <f>H11-G11</f>
        <v>34.1416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9" t="s">
        <v>10</v>
      </c>
      <c r="B12" s="19">
        <v>6614.65101</v>
      </c>
      <c r="C12" s="19">
        <v>6657.096570000001</v>
      </c>
      <c r="D12" s="20">
        <f>C12-B12</f>
        <v>42.445560000001024</v>
      </c>
      <c r="E12" s="14"/>
      <c r="F12" s="31" t="s">
        <v>18</v>
      </c>
      <c r="G12" s="16" t="s">
        <v>0</v>
      </c>
      <c r="H12" s="16">
        <v>31.5</v>
      </c>
      <c r="I12" s="17">
        <f>H12</f>
        <v>31.5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17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3.5</v>
      </c>
      <c r="H16" s="21">
        <v>3.5</v>
      </c>
      <c r="I16" s="38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 t="s">
        <v>0</v>
      </c>
      <c r="H17" s="21">
        <v>4.5</v>
      </c>
      <c r="I17" s="38">
        <f>H17</f>
        <v>4.5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1"/>
      <c r="B18" s="63" t="s">
        <v>56</v>
      </c>
      <c r="C18" s="63" t="s">
        <v>63</v>
      </c>
      <c r="D18" s="65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62"/>
      <c r="B19" s="64"/>
      <c r="C19" s="64"/>
      <c r="D19" s="66"/>
      <c r="E19" s="11"/>
      <c r="F19" s="15"/>
      <c r="G19" s="21"/>
      <c r="H19" s="21"/>
      <c r="I19" s="17"/>
      <c r="J19" s="14"/>
      <c r="K19" s="14"/>
      <c r="L19" s="14"/>
      <c r="M19" s="14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7" t="s">
        <v>46</v>
      </c>
      <c r="B20" s="69" t="s">
        <v>0</v>
      </c>
      <c r="C20" s="69" t="s">
        <v>0</v>
      </c>
      <c r="D20" s="70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8"/>
      <c r="B21" s="69"/>
      <c r="C21" s="69"/>
      <c r="D21" s="71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56</v>
      </c>
      <c r="H22" s="13" t="s">
        <v>63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6" t="s">
        <v>51</v>
      </c>
      <c r="B23" s="19" t="s">
        <v>0</v>
      </c>
      <c r="C23" s="19" t="s">
        <v>0</v>
      </c>
      <c r="D23" s="19" t="s">
        <v>0</v>
      </c>
      <c r="E23" s="11"/>
      <c r="F23" s="33" t="s">
        <v>38</v>
      </c>
      <c r="G23" s="16">
        <v>9.4</v>
      </c>
      <c r="H23" s="16">
        <v>10.55</v>
      </c>
      <c r="I23" s="58">
        <f>H23-G23</f>
        <v>1.1500000000000004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39</v>
      </c>
      <c r="G25" s="16">
        <v>6.45</v>
      </c>
      <c r="H25" s="16">
        <v>6.4</v>
      </c>
      <c r="I25" s="17">
        <f>H25-G25</f>
        <v>-0.04999999999999982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40</v>
      </c>
      <c r="G26" s="16">
        <v>0.7</v>
      </c>
      <c r="H26" s="16">
        <v>4.15</v>
      </c>
      <c r="I26" s="17">
        <f>H26-G26</f>
        <v>3.45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50"/>
      <c r="C27" s="10"/>
      <c r="D27" s="11"/>
      <c r="E27" s="11"/>
      <c r="F27" s="31" t="s">
        <v>41</v>
      </c>
      <c r="G27" s="16">
        <v>2.25</v>
      </c>
      <c r="H27" s="16" t="s">
        <v>0</v>
      </c>
      <c r="I27" s="17">
        <f>-G27</f>
        <v>-2.25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47</v>
      </c>
      <c r="G28" s="16" t="s">
        <v>0</v>
      </c>
      <c r="H28" s="16" t="s">
        <v>0</v>
      </c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52</v>
      </c>
      <c r="G29" s="16" t="s">
        <v>0</v>
      </c>
      <c r="H29" s="16" t="s">
        <v>0</v>
      </c>
      <c r="I29" s="38" t="s"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58</v>
      </c>
      <c r="C30" s="13" t="s">
        <v>64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 t="s">
        <v>0</v>
      </c>
      <c r="C31" s="16">
        <v>65.5</v>
      </c>
      <c r="D31" s="17">
        <f>C31</f>
        <v>65.5</v>
      </c>
      <c r="E31" s="11"/>
      <c r="F31" s="32" t="s">
        <v>54</v>
      </c>
      <c r="G31" s="23">
        <v>45.3023</v>
      </c>
      <c r="H31" s="23">
        <v>45.3641</v>
      </c>
      <c r="I31" s="24">
        <f>+H31/G31-1</f>
        <v>0.0013641691481447449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 t="s">
        <v>0</v>
      </c>
      <c r="C32" s="16">
        <v>10</v>
      </c>
      <c r="D32" s="17">
        <f>C32</f>
        <v>10</v>
      </c>
      <c r="E32" s="11"/>
      <c r="F32" s="60"/>
      <c r="G32" s="60"/>
      <c r="H32" s="60"/>
      <c r="I32" s="60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42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16" t="s">
        <v>0</v>
      </c>
      <c r="C35" s="21">
        <v>3.308922575680352</v>
      </c>
      <c r="D35" s="38">
        <f>C35</f>
        <v>3.308922575680352</v>
      </c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48</v>
      </c>
      <c r="B36" s="16" t="s">
        <v>0</v>
      </c>
      <c r="C36" s="21" t="s">
        <v>0</v>
      </c>
      <c r="D36" s="38" t="s">
        <v>0</v>
      </c>
      <c r="E36" s="11"/>
      <c r="F36" s="12"/>
      <c r="G36" s="13" t="s">
        <v>55</v>
      </c>
      <c r="H36" s="13" t="s">
        <v>62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16" t="s">
        <v>0</v>
      </c>
      <c r="C37" s="21" t="s">
        <v>0</v>
      </c>
      <c r="D37" s="38" t="s">
        <v>0</v>
      </c>
      <c r="E37" s="11"/>
      <c r="F37" s="15" t="s">
        <v>7</v>
      </c>
      <c r="G37" s="16">
        <v>30959.777</v>
      </c>
      <c r="H37" s="16">
        <v>30275.895</v>
      </c>
      <c r="I37" s="17">
        <f>H37-G37</f>
        <v>-683.8819999999978</v>
      </c>
      <c r="J37" s="7"/>
      <c r="K37" s="7"/>
      <c r="L37" s="7"/>
      <c r="M37" s="7"/>
      <c r="N37" s="7"/>
      <c r="O37" s="7"/>
      <c r="P37" s="7"/>
    </row>
    <row r="38" spans="1:16" ht="30">
      <c r="A38" s="15" t="s">
        <v>32</v>
      </c>
      <c r="B38" s="16" t="s">
        <v>0</v>
      </c>
      <c r="C38" s="21">
        <v>3.308922575680352</v>
      </c>
      <c r="D38" s="38">
        <f>C38</f>
        <v>3.308922575680352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0">
      <c r="A39" s="15" t="s">
        <v>49</v>
      </c>
      <c r="B39" s="21" t="s">
        <v>0</v>
      </c>
      <c r="C39" s="21" t="s">
        <v>0</v>
      </c>
      <c r="D39" s="38" t="s">
        <v>0</v>
      </c>
      <c r="E39" s="11"/>
      <c r="F39" s="15" t="s">
        <v>44</v>
      </c>
      <c r="G39" s="16">
        <v>14808.435</v>
      </c>
      <c r="H39" s="16">
        <v>14695.608</v>
      </c>
      <c r="I39" s="17">
        <f>H39-G39</f>
        <v>-112.82699999999932</v>
      </c>
      <c r="J39" s="7"/>
      <c r="K39" s="7"/>
      <c r="L39" s="7"/>
      <c r="M39" s="7"/>
      <c r="N39" s="7"/>
      <c r="O39" s="7"/>
      <c r="P39" s="7"/>
    </row>
    <row r="40" spans="1:16" ht="30">
      <c r="A40" s="18" t="s">
        <v>50</v>
      </c>
      <c r="B40" s="22" t="s">
        <v>0</v>
      </c>
      <c r="C40" s="22" t="s">
        <v>0</v>
      </c>
      <c r="D40" s="39" t="s">
        <v>0</v>
      </c>
      <c r="E40" s="11"/>
      <c r="F40" s="18" t="s">
        <v>43</v>
      </c>
      <c r="G40" s="19">
        <v>16151.341999999999</v>
      </c>
      <c r="H40" s="19">
        <v>15580.287</v>
      </c>
      <c r="I40" s="20">
        <f>H40-G40</f>
        <v>-571.0549999999985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9" t="s">
        <v>59</v>
      </c>
      <c r="B41" s="59"/>
      <c r="C41" s="59"/>
      <c r="D41" s="59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45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57</v>
      </c>
      <c r="C45" s="13" t="s">
        <v>65</v>
      </c>
      <c r="D45" s="30" t="s">
        <v>14</v>
      </c>
      <c r="E45" s="11"/>
      <c r="F45" s="35"/>
      <c r="G45" s="13" t="s">
        <v>55</v>
      </c>
      <c r="H45" s="13" t="s">
        <v>62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76</v>
      </c>
      <c r="C46" s="16">
        <v>156</v>
      </c>
      <c r="D46" s="17">
        <f>C46-B46</f>
        <v>80</v>
      </c>
      <c r="E46" s="11"/>
      <c r="F46" s="31" t="s">
        <v>7</v>
      </c>
      <c r="G46" s="16">
        <v>25622.648</v>
      </c>
      <c r="H46" s="16">
        <v>25491.612</v>
      </c>
      <c r="I46" s="17">
        <f>H46-G46</f>
        <v>-131.03600000000006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72.75</v>
      </c>
      <c r="C47" s="16">
        <v>90</v>
      </c>
      <c r="D47" s="17">
        <f>C47-B47</f>
        <v>17.25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10471.053</v>
      </c>
      <c r="H48" s="16">
        <v>10444.79</v>
      </c>
      <c r="I48" s="17">
        <f>H48-G48</f>
        <v>-26.26299999999901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>
        <v>11.686892527121634</v>
      </c>
      <c r="C49" s="21">
        <v>10.87924018891766</v>
      </c>
      <c r="D49" s="38">
        <f>C49-B49</f>
        <v>-0.8076523382039742</v>
      </c>
      <c r="E49" s="11"/>
      <c r="F49" s="32" t="s">
        <v>19</v>
      </c>
      <c r="G49" s="19">
        <v>15151.595000000001</v>
      </c>
      <c r="H49" s="19">
        <v>15046.822</v>
      </c>
      <c r="I49" s="20">
        <f>H49-G49</f>
        <v>-104.77300000000105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>
        <v>7.169373082629043</v>
      </c>
      <c r="C50" s="21" t="s">
        <v>0</v>
      </c>
      <c r="D50" s="57">
        <f>-B50</f>
        <v>-7.169373082629043</v>
      </c>
      <c r="E50" s="11"/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 t="s">
        <v>0</v>
      </c>
      <c r="C51" s="21">
        <v>8.564205747304351</v>
      </c>
      <c r="D51" s="57">
        <f>C51</f>
        <v>8.564205747304351</v>
      </c>
      <c r="E51" s="11"/>
      <c r="F51" s="51"/>
      <c r="G51" s="46"/>
      <c r="H51" s="46"/>
      <c r="I51" s="46"/>
      <c r="J51" s="7"/>
      <c r="K51" s="7"/>
      <c r="L51" s="7"/>
      <c r="M51" s="7"/>
      <c r="N51" s="7"/>
      <c r="O51" s="7"/>
      <c r="P51" s="7"/>
    </row>
    <row r="52" spans="1:16" ht="15">
      <c r="A52" s="31" t="s">
        <v>35</v>
      </c>
      <c r="B52" s="21">
        <v>12.111471422280712</v>
      </c>
      <c r="C52" s="21">
        <v>12.036757409724313</v>
      </c>
      <c r="D52" s="38">
        <f>C52-B52</f>
        <v>-0.07471401255639876</v>
      </c>
      <c r="E52" s="11"/>
      <c r="F52" s="52"/>
      <c r="G52" s="46"/>
      <c r="H52" s="46"/>
      <c r="I52" s="46"/>
      <c r="J52" s="7"/>
      <c r="K52" s="7"/>
      <c r="L52" s="7"/>
      <c r="M52" s="7"/>
      <c r="N52" s="7"/>
      <c r="O52" s="7"/>
      <c r="P52" s="7"/>
    </row>
    <row r="53" spans="1:16" ht="15">
      <c r="A53" s="31" t="s">
        <v>36</v>
      </c>
      <c r="B53" s="21" t="s">
        <v>0</v>
      </c>
      <c r="C53" s="21" t="s">
        <v>0</v>
      </c>
      <c r="D53" s="38" t="s">
        <v>0</v>
      </c>
      <c r="E53" s="11"/>
      <c r="F53" s="53"/>
      <c r="G53" s="54"/>
      <c r="H53" s="54"/>
      <c r="I53" s="55"/>
      <c r="J53" s="7"/>
      <c r="K53" s="7"/>
      <c r="L53" s="7"/>
      <c r="M53" s="7"/>
      <c r="N53" s="7"/>
      <c r="O53" s="7"/>
      <c r="P53" s="7"/>
    </row>
    <row r="54" spans="1:16" ht="15">
      <c r="A54" s="32" t="s">
        <v>37</v>
      </c>
      <c r="B54" s="22" t="s">
        <v>0</v>
      </c>
      <c r="C54" s="22" t="s">
        <v>0</v>
      </c>
      <c r="D54" s="39" t="s">
        <v>0</v>
      </c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12" ht="30" customHeight="1">
      <c r="A55" s="10"/>
      <c r="B55" s="14"/>
      <c r="C55" s="14"/>
      <c r="D55" s="14"/>
      <c r="E55" s="41"/>
      <c r="F55" s="42"/>
      <c r="G55" s="16"/>
      <c r="H55" s="16"/>
      <c r="I55" s="17"/>
      <c r="J55" s="7"/>
      <c r="K55" s="7"/>
      <c r="L55" s="7"/>
    </row>
    <row r="56" spans="1:5" ht="12.75">
      <c r="A56" s="42"/>
      <c r="B56" s="42"/>
      <c r="C56" s="42"/>
      <c r="D56" s="42"/>
      <c r="E56" s="42"/>
    </row>
    <row r="57" spans="1:5" ht="15">
      <c r="A57" s="44"/>
      <c r="B57" s="44"/>
      <c r="C57" s="44"/>
      <c r="D57" s="44"/>
      <c r="E57" s="42"/>
    </row>
    <row r="58" spans="1:5" ht="15">
      <c r="A58" s="44"/>
      <c r="B58" s="44"/>
      <c r="C58" s="44"/>
      <c r="D58" s="44"/>
      <c r="E58" s="42"/>
    </row>
    <row r="59" spans="1:5" ht="30" customHeight="1">
      <c r="A59" s="44"/>
      <c r="B59" s="43"/>
      <c r="C59" s="43"/>
      <c r="D59" s="47"/>
      <c r="E59" s="42"/>
    </row>
    <row r="60" spans="1:7" ht="14.25">
      <c r="A60" s="45"/>
      <c r="B60" s="42"/>
      <c r="C60" s="42"/>
      <c r="D60" s="42"/>
      <c r="E60" s="42"/>
      <c r="G60" s="16"/>
    </row>
    <row r="61" spans="1:9" ht="15">
      <c r="A61" s="45"/>
      <c r="B61" s="42"/>
      <c r="C61" s="42"/>
      <c r="D61" s="42"/>
      <c r="E61" s="42"/>
      <c r="F61" s="31"/>
      <c r="H61" s="16"/>
      <c r="I61" s="17"/>
    </row>
    <row r="62" spans="1:16" ht="15">
      <c r="A62" s="31"/>
      <c r="B62" s="21"/>
      <c r="C62" s="21"/>
      <c r="D62" s="38"/>
      <c r="E62" s="46"/>
      <c r="J62" s="7"/>
      <c r="K62" s="7"/>
      <c r="L62" s="7"/>
      <c r="M62" s="7"/>
      <c r="N62" s="7"/>
      <c r="O62" s="7"/>
      <c r="P62" s="7"/>
    </row>
    <row r="63" spans="1:5" ht="12.75">
      <c r="A63" s="45"/>
      <c r="B63" s="42"/>
      <c r="C63" s="42"/>
      <c r="D63" s="42"/>
      <c r="E63" s="42"/>
    </row>
    <row r="64" spans="1:5" ht="12.75">
      <c r="A64" s="45"/>
      <c r="B64" s="42"/>
      <c r="C64" s="42"/>
      <c r="D64" s="42"/>
      <c r="E64" s="42"/>
    </row>
    <row r="65" spans="1:5" ht="12.75">
      <c r="A65" s="45"/>
      <c r="B65" s="42"/>
      <c r="C65" s="42"/>
      <c r="D65" s="42"/>
      <c r="E65" s="42"/>
    </row>
    <row r="66" spans="1:5" ht="12.75">
      <c r="A66" s="45"/>
      <c r="B66" s="42"/>
      <c r="C66" s="42"/>
      <c r="D66" s="42"/>
      <c r="E66" s="42"/>
    </row>
    <row r="67" spans="1:5" ht="12.75">
      <c r="A67" s="45"/>
      <c r="B67" s="42"/>
      <c r="C67" s="42"/>
      <c r="D67" s="42"/>
      <c r="E67" s="42"/>
    </row>
  </sheetData>
  <mergeCells count="10">
    <mergeCell ref="C20:C21"/>
    <mergeCell ref="D20:D21"/>
    <mergeCell ref="A41:D41"/>
    <mergeCell ref="F32:I32"/>
    <mergeCell ref="A18:A19"/>
    <mergeCell ref="C18:C19"/>
    <mergeCell ref="B18:B19"/>
    <mergeCell ref="D18:D19"/>
    <mergeCell ref="A20:A21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2010-03-26T12:24:14Z</cp:lastPrinted>
  <dcterms:created xsi:type="dcterms:W3CDTF">2008-04-16T03:42:29Z</dcterms:created>
  <dcterms:modified xsi:type="dcterms:W3CDTF">2010-04-27T03:22:01Z</dcterms:modified>
  <cp:category/>
  <cp:version/>
  <cp:contentType/>
  <cp:contentStatus/>
</cp:coreProperties>
</file>