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<sst xmlns="http://schemas.openxmlformats.org/spreadsheetml/2006/main" count="104" uniqueCount="58">
  <si>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</si>
  <si>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</si>
  <si>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</si>
  <si>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</si>
  <si>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</si>
  <si>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</si>
  <si>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</si>
  <si>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</si>
  <si>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</si>
  <si>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</si>
  <si>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</si>
  <si>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</si>
  <si>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</si>
  <si>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</si>
  <si>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</si>
  <si>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</si>
  <si>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</si>
  <si>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</si>
  <si>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</si>
  <si>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</si>
  <si>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</si>
  <si>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</si>
  <si>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</si>
  <si>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</si>
  <si>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</si>
  <si>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</si>
  <si>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</si>
  <si>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</si>
  <si>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</si>
  <si>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</si>
  <si>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</si>
  <si>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</si>
  <si>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</si>
  <si>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</si>
  <si>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</si>
  <si>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</si>
  <si>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</si>
  <si>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</si>
  <si>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</si>
  <si>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</si>
  <si>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</si>
  <si>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</si>
  <si>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</si>
  <si>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</si>
  <si>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</si>
  <si>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</si>
  <si>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</si>
  <si>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</si>
  <si>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</si>
  <si>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</si>
  <si>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</si>
  <si>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</si>
  <si>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11.10.10-        15.10.10</t>
  </si>
  <si>
    <t>08.10.10-       14.10.10</t>
  </si>
  <si>
    <t>Еженедельный обзор (18.10.10 – 22.10.10)</t>
  </si>
  <si>
    <t>18.10.10-        22.10.10</t>
  </si>
  <si>
    <t>15.10.10-       21.10.10</t>
  </si>
  <si>
    <t>*- без учета операций СВОП между коммерческими банками  за 22.10.2010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</si>
</sst>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60" zoomScaleNormal="80" workbookViewId="0" topLeftCell="A1">
      <selection activeCell="I21" sqref="I2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40466</v>
      </c>
      <c r="C8" s="18">
        <v>40473</v>
      </c>
      <c r="D8" s="19" t="s">
        <v>37</v>
      </c>
      <c r="E8" s="6"/>
      <c r="F8" s="17"/>
      <c r="G8" s="18" t="s">
        <v>53</v>
      </c>
      <c r="H8" s="18" t="s">
        <v>56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45398.0723</v>
      </c>
      <c r="C9" s="10">
        <v>45535.0824</v>
      </c>
      <c r="D9" s="11">
        <f>C9-B9</f>
        <v>137.0100999999995</v>
      </c>
      <c r="E9" s="6"/>
      <c r="F9" s="15" t="s">
        <v>35</v>
      </c>
      <c r="G9" s="10">
        <v>145.6591</v>
      </c>
      <c r="H9" s="10">
        <v>84.7901</v>
      </c>
      <c r="I9" s="11">
        <f>H9-G9</f>
        <v>-60.869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40304.77017</v>
      </c>
      <c r="C11" s="10">
        <v>40055.2674</v>
      </c>
      <c r="D11" s="11">
        <f>C11-B11</f>
        <v>-249.50277000000642</v>
      </c>
      <c r="E11" s="6"/>
      <c r="F11" s="15" t="s">
        <v>23</v>
      </c>
      <c r="G11" s="10">
        <v>115.6591</v>
      </c>
      <c r="H11" s="10">
        <v>47.7901</v>
      </c>
      <c r="I11" s="11">
        <f>H11-G11</f>
        <v>-67.869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5093.30213</v>
      </c>
      <c r="C12" s="13">
        <v>5479.815</v>
      </c>
      <c r="D12" s="14">
        <f>C12-B12</f>
        <v>386.51286999999957</v>
      </c>
      <c r="E12" s="6"/>
      <c r="F12" s="15" t="s">
        <v>24</v>
      </c>
      <c r="G12" s="10">
        <v>30</v>
      </c>
      <c r="H12" s="10">
        <v>37</v>
      </c>
      <c r="I12" s="11">
        <f>H12-G12</f>
        <v>7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5</v>
      </c>
      <c r="H17" s="20">
        <v>5</v>
      </c>
      <c r="I17" s="21">
        <f>H17-G17</f>
        <v>0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55</v>
      </c>
      <c r="D18" s="45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41</v>
      </c>
      <c r="B20" s="48" t="s">
        <v>14</v>
      </c>
      <c r="C20" s="48" t="s">
        <v>14</v>
      </c>
      <c r="D20" s="49" t="s">
        <v>14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>
        <v>102</v>
      </c>
      <c r="C23" s="13">
        <v>150</v>
      </c>
      <c r="D23" s="14">
        <f>C23-B23</f>
        <v>48</v>
      </c>
      <c r="E23" s="6"/>
      <c r="F23" s="31"/>
      <c r="G23" s="18" t="s">
        <v>52</v>
      </c>
      <c r="H23" s="18" t="s">
        <v>55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13</v>
      </c>
      <c r="H24" s="10">
        <v>9.35</v>
      </c>
      <c r="I24" s="32">
        <f>H24-G24</f>
        <v>-3.6500000000000004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7.15</v>
      </c>
      <c r="H26" s="10">
        <v>7.8</v>
      </c>
      <c r="I26" s="11">
        <f>H26-G26</f>
        <v>0.6499999999999995</v>
      </c>
    </row>
    <row r="27" spans="1:9" ht="15">
      <c r="A27" s="17"/>
      <c r="B27" s="18">
        <v>40463</v>
      </c>
      <c r="C27" s="18">
        <v>40470</v>
      </c>
      <c r="D27" s="19" t="s">
        <v>37</v>
      </c>
      <c r="E27" s="6"/>
      <c r="F27" s="15" t="s">
        <v>31</v>
      </c>
      <c r="G27" s="10" t="s">
        <v>14</v>
      </c>
      <c r="H27" s="10">
        <v>1.55</v>
      </c>
      <c r="I27" s="11">
        <v>1.55</v>
      </c>
    </row>
    <row r="28" spans="1:9" ht="14.25">
      <c r="A28" s="15" t="s">
        <v>5</v>
      </c>
      <c r="B28" s="10">
        <v>46</v>
      </c>
      <c r="C28" s="10">
        <v>120</v>
      </c>
      <c r="D28" s="11">
        <f>C28-B28</f>
        <v>74</v>
      </c>
      <c r="E28" s="6"/>
      <c r="F28" s="15" t="s">
        <v>36</v>
      </c>
      <c r="G28" s="10">
        <v>5.85</v>
      </c>
      <c r="H28" s="10" t="s">
        <v>14</v>
      </c>
      <c r="I28" s="11">
        <v>-5.85</v>
      </c>
    </row>
    <row r="29" spans="1:9" ht="14.25">
      <c r="A29" s="15" t="s">
        <v>6</v>
      </c>
      <c r="B29" s="10">
        <v>46</v>
      </c>
      <c r="C29" s="10">
        <v>120</v>
      </c>
      <c r="D29" s="11">
        <f>C29-B29</f>
        <v>74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>
        <v>3.5</v>
      </c>
      <c r="I30" s="11">
        <v>3.5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51</v>
      </c>
      <c r="G31" s="10">
        <v>0.27</v>
      </c>
      <c r="H31" s="10" t="s">
        <v>14</v>
      </c>
      <c r="I31" s="11">
        <v>-0.27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>
        <v>3.4168198342058185</v>
      </c>
      <c r="D33" s="21">
        <v>3.4168198342058185</v>
      </c>
      <c r="E33" s="6"/>
      <c r="F33" s="22" t="s">
        <v>49</v>
      </c>
      <c r="G33" s="34">
        <v>46.3</v>
      </c>
      <c r="H33" s="34">
        <v>46.7329</v>
      </c>
      <c r="I33" s="35">
        <f>+H33/G33-1</f>
        <v>0.009349892008639449</v>
      </c>
    </row>
    <row r="34" spans="1:6" ht="14.25">
      <c r="A34" s="22" t="s">
        <v>8</v>
      </c>
      <c r="B34" s="23">
        <v>3.4601441698089292</v>
      </c>
      <c r="C34" s="23">
        <v>3.7782130212951586</v>
      </c>
      <c r="D34" s="24">
        <f>C34-B34</f>
        <v>0.3180688514862293</v>
      </c>
      <c r="E34" s="6"/>
      <c r="F34" s="44" t="s">
        <v>57</v>
      </c>
    </row>
    <row r="35" ht="14.25">
      <c r="E35" s="6"/>
    </row>
    <row r="36" spans="1:5" ht="15">
      <c r="A36" s="7" t="s">
        <v>9</v>
      </c>
      <c r="B36" s="6"/>
      <c r="C36" s="6"/>
      <c r="D36" s="6"/>
      <c r="E36" s="6"/>
    </row>
    <row r="37" spans="1:9" ht="15">
      <c r="A37" s="8" t="s">
        <v>2</v>
      </c>
      <c r="B37" s="6"/>
      <c r="C37" s="6"/>
      <c r="D37" s="6"/>
      <c r="E37" s="6"/>
      <c r="F37" s="7" t="s">
        <v>32</v>
      </c>
      <c r="G37" s="6"/>
      <c r="H37" s="6"/>
      <c r="I37" s="6"/>
    </row>
    <row r="38" spans="1:10" ht="15">
      <c r="A38" s="17"/>
      <c r="B38" s="18">
        <v>40465</v>
      </c>
      <c r="C38" s="18">
        <v>40472</v>
      </c>
      <c r="D38" s="19" t="s">
        <v>37</v>
      </c>
      <c r="E38" s="6"/>
      <c r="F38" s="8" t="s">
        <v>1</v>
      </c>
      <c r="G38" s="6"/>
      <c r="H38" s="6"/>
      <c r="I38" s="6"/>
      <c r="J38" s="39"/>
    </row>
    <row r="39" spans="1:10" ht="15">
      <c r="A39" s="15" t="s">
        <v>5</v>
      </c>
      <c r="B39" s="10">
        <v>85.063</v>
      </c>
      <c r="C39" s="10">
        <v>97.073</v>
      </c>
      <c r="D39" s="11">
        <f>C39-B39</f>
        <v>12.009999999999991</v>
      </c>
      <c r="E39" s="6"/>
      <c r="F39" s="17"/>
      <c r="G39" s="18">
        <v>40466</v>
      </c>
      <c r="H39" s="18">
        <v>40473</v>
      </c>
      <c r="I39" s="19" t="s">
        <v>37</v>
      </c>
      <c r="J39" s="39"/>
    </row>
    <row r="40" spans="1:10" ht="14.25">
      <c r="A40" s="15" t="s">
        <v>6</v>
      </c>
      <c r="B40" s="10">
        <v>48.75</v>
      </c>
      <c r="C40" s="10">
        <v>50</v>
      </c>
      <c r="D40" s="11">
        <f>C40-B40</f>
        <v>1.25</v>
      </c>
      <c r="E40" s="6"/>
      <c r="F40" s="15" t="s">
        <v>19</v>
      </c>
      <c r="G40" s="10">
        <v>32743.73</v>
      </c>
      <c r="H40" s="10">
        <v>33540.567</v>
      </c>
      <c r="I40" s="11">
        <f>H40-G40</f>
        <v>796.8370000000032</v>
      </c>
      <c r="J40" s="39"/>
    </row>
    <row r="41" spans="1:10" ht="14.25">
      <c r="A41" s="15"/>
      <c r="B41" s="10"/>
      <c r="C41" s="10"/>
      <c r="D41" s="11"/>
      <c r="E41" s="6"/>
      <c r="F41" s="1" t="s">
        <v>20</v>
      </c>
      <c r="J41" s="39"/>
    </row>
    <row r="42" spans="1:12" ht="14.25">
      <c r="A42" s="15" t="s">
        <v>10</v>
      </c>
      <c r="B42" s="20"/>
      <c r="C42" s="20"/>
      <c r="D42" s="11"/>
      <c r="E42" s="6"/>
      <c r="F42" s="15" t="s">
        <v>33</v>
      </c>
      <c r="G42" s="10">
        <v>14913.759</v>
      </c>
      <c r="H42" s="10">
        <v>15427.79</v>
      </c>
      <c r="I42" s="11">
        <f>H42-G42</f>
        <v>514.0310000000009</v>
      </c>
      <c r="J42" s="39"/>
      <c r="L42" s="39"/>
    </row>
    <row r="43" spans="1:10" ht="14.25">
      <c r="A43" s="15" t="s">
        <v>48</v>
      </c>
      <c r="B43" s="20">
        <v>5.820663354909942</v>
      </c>
      <c r="C43" s="20" t="s">
        <v>14</v>
      </c>
      <c r="D43" s="21">
        <v>-5.82066335490994</v>
      </c>
      <c r="E43" s="6"/>
      <c r="F43" s="22" t="s">
        <v>34</v>
      </c>
      <c r="G43" s="13">
        <v>17829.971</v>
      </c>
      <c r="H43" s="13">
        <v>18112.777000000002</v>
      </c>
      <c r="I43" s="14">
        <f>H43-G43</f>
        <v>282.8060000000005</v>
      </c>
      <c r="J43" s="39"/>
    </row>
    <row r="44" spans="1:12" ht="14.25">
      <c r="A44" s="15" t="s">
        <v>39</v>
      </c>
      <c r="B44" s="20" t="s">
        <v>14</v>
      </c>
      <c r="C44" s="20">
        <v>10.498347482340757</v>
      </c>
      <c r="D44" s="21">
        <v>10.498347482340757</v>
      </c>
      <c r="E44" s="6"/>
      <c r="J44" s="39"/>
      <c r="L44" s="39"/>
    </row>
    <row r="45" spans="1:10" ht="15">
      <c r="A45" s="22" t="s">
        <v>40</v>
      </c>
      <c r="B45" s="23">
        <v>19.585901100217622</v>
      </c>
      <c r="C45" s="23">
        <v>18.81027803427233</v>
      </c>
      <c r="D45" s="24">
        <f>C45-B45</f>
        <v>-0.7756230659452932</v>
      </c>
      <c r="E45" s="6"/>
      <c r="F45" s="7" t="s">
        <v>17</v>
      </c>
      <c r="G45" s="6"/>
      <c r="H45" s="6"/>
      <c r="I45" s="6"/>
      <c r="J45" s="39"/>
    </row>
    <row r="46" spans="2:10" ht="14.25">
      <c r="B46" s="20"/>
      <c r="C46" s="20"/>
      <c r="D46" s="21"/>
      <c r="E46" s="6"/>
      <c r="F46" s="8" t="s">
        <v>1</v>
      </c>
      <c r="J46" s="39"/>
    </row>
    <row r="47" spans="5:10" ht="15">
      <c r="E47" s="6"/>
      <c r="F47" s="17"/>
      <c r="G47" s="18">
        <v>40466</v>
      </c>
      <c r="H47" s="18">
        <v>40473</v>
      </c>
      <c r="I47" s="19" t="s">
        <v>37</v>
      </c>
      <c r="J47" s="39"/>
    </row>
    <row r="48" spans="2:10" ht="14.25">
      <c r="B48" s="20"/>
      <c r="C48" s="20"/>
      <c r="D48" s="21"/>
      <c r="E48" s="6"/>
      <c r="F48" s="15" t="s">
        <v>19</v>
      </c>
      <c r="G48" s="10">
        <v>26392.562</v>
      </c>
      <c r="H48" s="10">
        <v>26525.776</v>
      </c>
      <c r="I48" s="11">
        <f>H48-G48</f>
        <v>133.21399999999994</v>
      </c>
      <c r="J48" s="39"/>
    </row>
    <row r="49" spans="5:6" ht="14.25">
      <c r="E49" s="25"/>
      <c r="F49" s="1" t="s">
        <v>20</v>
      </c>
    </row>
    <row r="50" spans="5:9" ht="14.25">
      <c r="E50" s="25"/>
      <c r="F50" s="15" t="s">
        <v>24</v>
      </c>
      <c r="G50" s="10">
        <v>11652.692</v>
      </c>
      <c r="H50" s="10">
        <v>11724.303</v>
      </c>
      <c r="I50" s="11">
        <f>H50-G50</f>
        <v>71.61100000000079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v>14739.87</v>
      </c>
      <c r="H51" s="13">
        <v>14801.473000000002</v>
      </c>
      <c r="I51" s="14">
        <f>H51-G51</f>
        <v>61.603000000000975</v>
      </c>
    </row>
    <row r="52" spans="1:11" ht="14.25">
      <c r="A52" s="41"/>
      <c r="B52" s="25"/>
      <c r="C52" s="25"/>
      <c r="D52" s="25"/>
      <c r="E52" s="25"/>
      <c r="K52" s="1" t="s">
        <v>50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2010-10-25T09:01:50Z</cp:lastPrinted>
  <dcterms:created xsi:type="dcterms:W3CDTF">2008-04-16T03:42:29Z</dcterms:created>
  <dcterms:modified xsi:type="dcterms:W3CDTF">2010-10-25T09:01:52Z</dcterms:modified>
  <cp:category/>
  <cp:version/>
  <cp:contentType/>
  <cp:contentStatus/>
</cp:coreProperties>
</file>