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<sst xmlns="http://schemas.openxmlformats.org/spreadsheetml/2006/main" count="134" uniqueCount="68">
  <si>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</si>
  <si>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</si>
  <si>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</si>
  <si>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</si>
  <si>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</si>
  <si>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</si>
  <si>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</si>
  <si>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</si>
  <si>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</si>
  <si>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</si>
  <si>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</si>
  <si>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</si>
  <si>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</si>
  <si>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</si>
  <si>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</si>
  <si>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</si>
  <si>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</si>
  <si>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</si>
  <si>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</si>
  <si>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</si>
  <si>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</si>
  <si>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</si>
  <si>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</si>
  <si>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</si>
  <si>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</si>
  <si>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</si>
  <si>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</si>
  <si>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</si>
  <si>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</si>
  <si>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</si>
  <si>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</si>
  <si>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</si>
  <si>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</si>
  <si>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</si>
  <si>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</si>
  <si>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</si>
  <si>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</si>
  <si>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</si>
  <si>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</si>
  <si>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</si>
  <si>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</si>
  <si>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</si>
  <si>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</si>
  <si>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</si>
  <si>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</si>
  <si>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</si>
  <si>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</si>
  <si>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</si>
  <si>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</si>
  <si>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</si>
  <si>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</si>
  <si>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</si>
  <si>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</si>
  <si>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</si>
  <si>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Жумалык баяндама (2008.17.08 - 2008.21.08)</t>
  </si>
  <si>
    <t>2009-ж. 14.08</t>
  </si>
  <si>
    <t>2009-ж. 21.08</t>
  </si>
  <si>
    <t>2009.10.08-2009.14.08</t>
  </si>
  <si>
    <t>2009.17.08-2009.21.08</t>
  </si>
  <si>
    <t>2009-ж. 11.08</t>
  </si>
  <si>
    <t>2009-ж. 18.08</t>
  </si>
  <si>
    <t>2009-ж. 13.08</t>
  </si>
  <si>
    <t>2009-ж. 20.08</t>
  </si>
  <si>
    <t>Коммерциялык банктар ортосундагы СВОП операциялары</t>
  </si>
  <si>
    <t>2009.10.08-        2009.14.08</t>
  </si>
  <si>
    <t>2009.17.08-        2009.21.08</t>
  </si>
  <si>
    <t>2009.14.08-        2009.20.08</t>
  </si>
  <si>
    <t>2009.07.08-        2009.13.08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</si>
</sst>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justify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F12" sqref="F1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54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55</v>
      </c>
      <c r="C8" s="13" t="s">
        <v>56</v>
      </c>
      <c r="D8" s="34" t="s">
        <v>6</v>
      </c>
      <c r="E8" s="11"/>
      <c r="F8" s="12"/>
      <c r="G8" s="13" t="s">
        <v>67</v>
      </c>
      <c r="H8" s="13" t="s">
        <v>66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35909.0419</v>
      </c>
      <c r="C9" s="18">
        <v>35461.5325</v>
      </c>
      <c r="D9" s="19">
        <f>C9-B9</f>
        <v>-447.50939999999537</v>
      </c>
      <c r="E9" s="16"/>
      <c r="F9" s="35" t="s">
        <v>16</v>
      </c>
      <c r="G9" s="18">
        <v>50</v>
      </c>
      <c r="H9" s="18">
        <v>330.5</v>
      </c>
      <c r="I9" s="19">
        <f>H9-G9</f>
        <v>280.5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30274.344029999997</v>
      </c>
      <c r="C11" s="18">
        <v>29854.71767</v>
      </c>
      <c r="D11" s="19">
        <f>C11-B11</f>
        <v>-419.62635999999475</v>
      </c>
      <c r="E11" s="16"/>
      <c r="F11" s="17" t="s">
        <v>17</v>
      </c>
      <c r="G11" s="18">
        <v>30.4813</v>
      </c>
      <c r="H11" s="18">
        <v>330.5</v>
      </c>
      <c r="I11" s="19">
        <f>H11-G11</f>
        <v>300.0187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5527.19787</v>
      </c>
      <c r="C12" s="21">
        <v>5520.81483</v>
      </c>
      <c r="D12" s="22">
        <f>C12-B12</f>
        <v>-6.38303999999971</v>
      </c>
      <c r="E12" s="16"/>
      <c r="F12" s="35" t="s">
        <v>18</v>
      </c>
      <c r="G12" s="18">
        <v>19.5</v>
      </c>
      <c r="H12" s="18" t="s">
        <v>0</v>
      </c>
      <c r="I12" s="19">
        <v>-19.5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6.5</v>
      </c>
      <c r="H16" s="23">
        <v>5.27</v>
      </c>
      <c r="I16" s="42">
        <f>H16-G16</f>
        <v>-1.2300000000000004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>
        <v>5.5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57</v>
      </c>
      <c r="C18" s="61" t="s">
        <v>58</v>
      </c>
      <c r="D18" s="63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0"/>
      <c r="B19" s="62"/>
      <c r="C19" s="62"/>
      <c r="D19" s="64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4" t="s">
        <v>47</v>
      </c>
      <c r="B20" s="56" t="s">
        <v>0</v>
      </c>
      <c r="C20" s="56" t="s">
        <v>0</v>
      </c>
      <c r="D20" s="57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5"/>
      <c r="B21" s="56"/>
      <c r="C21" s="56"/>
      <c r="D21" s="58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64</v>
      </c>
      <c r="H23" s="13" t="s">
        <v>65</v>
      </c>
      <c r="I23" s="34" t="s">
        <v>14</v>
      </c>
      <c r="J23" s="7"/>
      <c r="K23" s="7"/>
      <c r="L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6.35</v>
      </c>
      <c r="H24" s="18">
        <v>11.1</v>
      </c>
      <c r="I24" s="49">
        <f>H24-G24</f>
        <v>4.75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6.35</v>
      </c>
      <c r="H26" s="18">
        <v>9.9</v>
      </c>
      <c r="I26" s="42">
        <f>H26-G26</f>
        <v>3.5500000000000007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>
        <v>1.2</v>
      </c>
      <c r="I27" s="50">
        <v>1.2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59</v>
      </c>
      <c r="C30" s="13" t="s">
        <v>60</v>
      </c>
      <c r="D30" s="34" t="s">
        <v>14</v>
      </c>
      <c r="E30" s="11"/>
      <c r="F30" s="35" t="s">
        <v>63</v>
      </c>
      <c r="G30" s="18">
        <v>3.91026137</v>
      </c>
      <c r="H30" s="18" t="s">
        <v>0</v>
      </c>
      <c r="I30" s="19">
        <v>-3.91026137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978.3</v>
      </c>
      <c r="C31" s="18">
        <v>634.8</v>
      </c>
      <c r="D31" s="19">
        <f>C31-B31</f>
        <v>-343.5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480</v>
      </c>
      <c r="C32" s="18">
        <v>468</v>
      </c>
      <c r="D32" s="19">
        <f>C32-B32</f>
        <v>-12</v>
      </c>
      <c r="E32" s="11"/>
      <c r="F32" s="35" t="s">
        <v>52</v>
      </c>
      <c r="G32" s="25">
        <v>43.6619</v>
      </c>
      <c r="H32" s="25">
        <v>43.9431</v>
      </c>
      <c r="I32" s="26">
        <f>+H32/G32-1</f>
        <v>0.006440397692267119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43.6629</v>
      </c>
      <c r="H33" s="27">
        <v>43.6627</v>
      </c>
      <c r="I33" s="28">
        <f>+H33/G33-1</f>
        <v>-4.580547787735867E-06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4.87</v>
      </c>
      <c r="C34" s="23">
        <v>4.21</v>
      </c>
      <c r="D34" s="42">
        <f>C34-B34</f>
        <v>-0.6600000000000001</v>
      </c>
      <c r="E34" s="11"/>
      <c r="F34" s="53"/>
      <c r="G34" s="53"/>
      <c r="H34" s="53"/>
      <c r="I34" s="53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3.89</v>
      </c>
      <c r="C35" s="23">
        <v>3.6</v>
      </c>
      <c r="D35" s="42">
        <f>C35-B35</f>
        <v>-0.29000000000000004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5.03</v>
      </c>
      <c r="C36" s="23">
        <v>4.28</v>
      </c>
      <c r="D36" s="42">
        <f>C36-B36</f>
        <v>-0.75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5.36</v>
      </c>
      <c r="C37" s="23">
        <v>4.49</v>
      </c>
      <c r="D37" s="42">
        <f>C37-B37</f>
        <v>-0.8700000000000001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56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2"/>
      <c r="B40" s="52"/>
      <c r="C40" s="52"/>
      <c r="D40" s="52"/>
      <c r="E40" s="11"/>
      <c r="F40" s="17" t="s">
        <v>7</v>
      </c>
      <c r="G40" s="18">
        <v>32904.855</v>
      </c>
      <c r="H40" s="18">
        <v>33092.017</v>
      </c>
      <c r="I40" s="19">
        <f>H40-G40</f>
        <v>187.16199999999662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12478.085</v>
      </c>
      <c r="H42" s="18">
        <v>12549.957</v>
      </c>
      <c r="I42" s="19">
        <f>H42-G42</f>
        <v>71.87200000000121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20426.77</v>
      </c>
      <c r="H43" s="21">
        <v>20542.06</v>
      </c>
      <c r="I43" s="22">
        <f>H43-G43</f>
        <v>115.29000000000087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61</v>
      </c>
      <c r="C44" s="13" t="s">
        <v>62</v>
      </c>
      <c r="D44" s="34" t="s">
        <v>14</v>
      </c>
      <c r="E44" s="11"/>
      <c r="F44" s="16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288.4</v>
      </c>
      <c r="C45" s="18">
        <v>396.877</v>
      </c>
      <c r="D45" s="19">
        <f>C45-B45</f>
        <v>108.47700000000003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85</v>
      </c>
      <c r="C46" s="18">
        <v>115</v>
      </c>
      <c r="D46" s="19">
        <f>C46-B46</f>
        <v>30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8.52</v>
      </c>
      <c r="C48" s="23">
        <v>7.54</v>
      </c>
      <c r="D48" s="42">
        <f>C48-B48</f>
        <v>-0.9799999999999995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6.39</v>
      </c>
      <c r="C49" s="23" t="s">
        <v>0</v>
      </c>
      <c r="D49" s="23" t="s">
        <v>0</v>
      </c>
      <c r="E49" s="11"/>
      <c r="F49" s="39"/>
      <c r="G49" s="13" t="s">
        <v>55</v>
      </c>
      <c r="H49" s="13" t="s">
        <v>56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6.98</v>
      </c>
      <c r="D50" s="23" t="s">
        <v>0</v>
      </c>
      <c r="E50" s="11"/>
      <c r="F50" s="35" t="s">
        <v>7</v>
      </c>
      <c r="G50" s="18">
        <v>25183.859</v>
      </c>
      <c r="H50" s="18">
        <v>25198.374</v>
      </c>
      <c r="I50" s="19">
        <f>H50-G50</f>
        <v>14.514999999999418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9.18</v>
      </c>
      <c r="C51" s="23">
        <v>7.97</v>
      </c>
      <c r="D51" s="42">
        <f>C51-B51</f>
        <v>-1.21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9130.568</v>
      </c>
      <c r="H52" s="18">
        <v>9126.619</v>
      </c>
      <c r="I52" s="19">
        <f>H52-G52</f>
        <v>-3.948999999998705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16053.291000000001</v>
      </c>
      <c r="H53" s="21">
        <v>16071.755</v>
      </c>
      <c r="I53" s="22">
        <f>H53-G53</f>
        <v>18.463999999998123</v>
      </c>
      <c r="J53" s="7"/>
      <c r="K53" s="7"/>
      <c r="L53" s="7"/>
      <c r="M53" s="7"/>
      <c r="N53" s="7"/>
      <c r="O53" s="7"/>
      <c r="P53" s="7"/>
    </row>
    <row r="54" spans="1:16" ht="30" customHeight="1">
      <c r="A54" s="51"/>
      <c r="B54" s="51"/>
      <c r="C54" s="51"/>
      <c r="D54" s="51"/>
      <c r="E54" s="51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1">
    <mergeCell ref="A18:A19"/>
    <mergeCell ref="B18:B19"/>
    <mergeCell ref="C18:C19"/>
    <mergeCell ref="D18:D19"/>
    <mergeCell ref="A54:E54"/>
    <mergeCell ref="A40:D40"/>
    <mergeCell ref="F34:I34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stookeeva</cp:lastModifiedBy>
  <cp:lastPrinted>2009-08-11T07:52:56Z</cp:lastPrinted>
  <dcterms:created xsi:type="dcterms:W3CDTF">2008-04-16T03:42:29Z</dcterms:created>
  <dcterms:modified xsi:type="dcterms:W3CDTF">2009-08-25T04:33:52Z</dcterms:modified>
  <cp:category/>
  <cp:version/>
  <cp:contentType/>
  <cp:contentStatus/>
</cp:coreProperties>
</file>