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<sst xmlns="http://schemas.openxmlformats.org/spreadsheetml/2006/main" count="130" uniqueCount="63">
  <si>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</si>
  <si>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</si>
  <si>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</si>
  <si>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</si>
  <si>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</si>
  <si>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</si>
  <si>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</si>
  <si>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</si>
  <si>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</si>
  <si>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</si>
  <si>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</si>
  <si>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</si>
  <si>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</si>
  <si>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</si>
  <si>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</si>
  <si>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</si>
  <si>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</si>
  <si>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</si>
  <si>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</si>
  <si>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</si>
  <si>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</si>
  <si>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</si>
  <si>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</si>
  <si>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</si>
  <si>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</si>
  <si>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</si>
  <si>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</si>
  <si>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</si>
  <si>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</si>
  <si>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</si>
  <si>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</si>
  <si>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</si>
  <si>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</si>
  <si>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</si>
  <si>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</si>
  <si>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</si>
  <si>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</si>
  <si>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</si>
  <si>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</si>
  <si>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</si>
  <si>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</si>
  <si>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</si>
  <si>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</si>
  <si>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</si>
  <si>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</si>
  <si>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</si>
  <si>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</si>
  <si>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</si>
  <si>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</si>
  <si>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</si>
  <si>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</si>
  <si>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</si>
  <si>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</si>
  <si>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</si>
  <si>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</si>
  <si>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04.03.13-       07.03.13</t>
  </si>
  <si>
    <t>04.03.13-      07.03.13</t>
  </si>
  <si>
    <t>01.03.13-       06.03.13</t>
  </si>
  <si>
    <t>Еженедельный обзор (11.03.13 – 15.03.13)</t>
  </si>
  <si>
    <t>11.03.13-       15.03.13</t>
  </si>
  <si>
    <t>11.03.13-      15.03.13</t>
  </si>
  <si>
    <t>**- без учета операций СВОП между коммерческими банками за 15.03.2013 года</t>
  </si>
  <si>
    <t>07.03.13-       14.03.13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</si>
</sst>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9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10" xfId="0" applyFont="1" applyFill="1" applyBorder="1" applyAlignment="1">
      <alignment vertical="center" wrapText="1"/>
    </xf>
    <xf numFmtId="168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 vertical="center" wrapText="1"/>
    </xf>
    <xf numFmtId="169" fontId="22" fillId="0" borderId="11" xfId="0" applyNumberFormat="1" applyFont="1" applyFill="1" applyBorder="1" applyAlignment="1">
      <alignment horizontal="center" vertical="center" wrapText="1"/>
    </xf>
    <xf numFmtId="170" fontId="25" fillId="0" borderId="11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Alignment="1">
      <alignment/>
    </xf>
    <xf numFmtId="4" fontId="22" fillId="0" borderId="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168" fontId="23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175" fontId="25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68" fontId="23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169" fontId="22" fillId="0" borderId="12" xfId="0" applyNumberFormat="1" applyFont="1" applyFill="1" applyBorder="1" applyAlignment="1">
      <alignment horizontal="center" vertical="center" wrapText="1"/>
    </xf>
    <xf numFmtId="175" fontId="25" fillId="0" borderId="1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169" fontId="22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175" fontId="25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175" fontId="24" fillId="0" borderId="0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Alignment="1">
      <alignment horizontal="center" vertical="center"/>
    </xf>
    <xf numFmtId="169" fontId="22" fillId="0" borderId="0" xfId="0" applyNumberFormat="1" applyFont="1" applyFill="1" applyBorder="1" applyAlignment="1">
      <alignment vertical="center" wrapText="1"/>
    </xf>
    <xf numFmtId="170" fontId="25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174" fontId="22" fillId="0" borderId="11" xfId="0" applyNumberFormat="1" applyFont="1" applyFill="1" applyBorder="1" applyAlignment="1">
      <alignment horizontal="center" vertical="center" wrapText="1"/>
    </xf>
    <xf numFmtId="10" fontId="25" fillId="0" borderId="11" xfId="57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68" fontId="2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A18" sqref="A18:A19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5" ht="15.75">
      <c r="A1" s="7"/>
      <c r="B1" s="7"/>
      <c r="C1" s="7"/>
      <c r="D1" s="8" t="s">
        <v>37</v>
      </c>
      <c r="E1" s="7"/>
      <c r="F1" s="7"/>
      <c r="G1" s="7"/>
      <c r="H1" s="7"/>
      <c r="I1" s="7"/>
      <c r="J1" s="7"/>
      <c r="K1" s="7"/>
      <c r="L1" s="7"/>
      <c r="M1" s="7"/>
      <c r="N1" s="7"/>
      <c r="O1" s="4"/>
    </row>
    <row r="2" spans="1:15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4"/>
    </row>
    <row r="3" spans="1:15" ht="15.75">
      <c r="A3" s="7"/>
      <c r="B3" s="7"/>
      <c r="C3" s="7"/>
      <c r="D3" s="9" t="s">
        <v>58</v>
      </c>
      <c r="E3" s="7"/>
      <c r="F3" s="7"/>
      <c r="G3" s="7"/>
      <c r="H3" s="7"/>
      <c r="I3" s="7"/>
      <c r="J3" s="7" t="s">
        <v>54</v>
      </c>
      <c r="K3" s="7"/>
      <c r="L3" s="7"/>
      <c r="M3" s="7"/>
      <c r="N3" s="7"/>
      <c r="O3" s="4"/>
    </row>
    <row r="4" spans="1:15" ht="15.75">
      <c r="A4" s="7"/>
      <c r="B4" s="7"/>
      <c r="C4" s="7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4"/>
    </row>
    <row r="5" spans="1:15" ht="15.75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</row>
    <row r="6" spans="1:15" ht="15.75">
      <c r="A6" s="10" t="s">
        <v>0</v>
      </c>
      <c r="B6" s="7"/>
      <c r="C6" s="7"/>
      <c r="D6" s="7"/>
      <c r="E6" s="7"/>
      <c r="F6" s="10" t="s">
        <v>10</v>
      </c>
      <c r="G6" s="7"/>
      <c r="H6" s="7"/>
      <c r="I6" s="7"/>
      <c r="J6" s="7"/>
      <c r="K6" s="7"/>
      <c r="L6" s="7"/>
      <c r="M6" s="7"/>
      <c r="N6" s="7"/>
      <c r="O6" s="4"/>
    </row>
    <row r="7" spans="1:15" ht="15.75">
      <c r="A7" s="11" t="s">
        <v>1</v>
      </c>
      <c r="B7" s="7"/>
      <c r="C7" s="7"/>
      <c r="D7" s="7"/>
      <c r="E7" s="7"/>
      <c r="F7" s="11" t="s">
        <v>1</v>
      </c>
      <c r="G7" s="7"/>
      <c r="H7" s="7"/>
      <c r="I7" s="7"/>
      <c r="J7" s="7"/>
      <c r="K7" s="7"/>
      <c r="L7" s="7"/>
      <c r="M7" s="7"/>
      <c r="N7" s="7"/>
      <c r="O7" s="4"/>
    </row>
    <row r="8" spans="1:15" s="2" customFormat="1" ht="28.5" customHeight="1">
      <c r="A8" s="12"/>
      <c r="B8" s="13">
        <v>41340</v>
      </c>
      <c r="C8" s="13">
        <v>41348</v>
      </c>
      <c r="D8" s="14" t="s">
        <v>36</v>
      </c>
      <c r="E8" s="7"/>
      <c r="F8" s="12"/>
      <c r="G8" s="13" t="s">
        <v>57</v>
      </c>
      <c r="H8" s="13" t="s">
        <v>62</v>
      </c>
      <c r="I8" s="14" t="s">
        <v>36</v>
      </c>
      <c r="J8" s="7"/>
      <c r="K8" s="7"/>
      <c r="L8" s="7"/>
      <c r="M8" s="7"/>
      <c r="N8" s="15"/>
      <c r="O8" s="5"/>
    </row>
    <row r="9" spans="1:16" s="2" customFormat="1" ht="14.25" customHeight="1">
      <c r="A9" s="16" t="s">
        <v>18</v>
      </c>
      <c r="B9" s="17">
        <v>64680.2428</v>
      </c>
      <c r="C9" s="17">
        <v>64383.715899999996</v>
      </c>
      <c r="D9" s="18">
        <f>C9-B9</f>
        <v>-296.5269000000044</v>
      </c>
      <c r="E9" s="7"/>
      <c r="F9" s="16" t="s">
        <v>34</v>
      </c>
      <c r="G9" s="17" t="s">
        <v>13</v>
      </c>
      <c r="H9" s="17">
        <v>92.00019999999999</v>
      </c>
      <c r="I9" s="18">
        <f>H9</f>
        <v>92.00019999999999</v>
      </c>
      <c r="J9" s="7"/>
      <c r="K9" s="7"/>
      <c r="L9" s="7"/>
      <c r="M9" s="7"/>
      <c r="N9" s="19"/>
      <c r="O9" s="6"/>
      <c r="P9" s="3"/>
    </row>
    <row r="10" spans="1:16" s="2" customFormat="1" ht="14.25" customHeight="1">
      <c r="A10" s="16" t="s">
        <v>19</v>
      </c>
      <c r="B10" s="7"/>
      <c r="C10" s="7"/>
      <c r="D10" s="18"/>
      <c r="E10" s="7"/>
      <c r="F10" s="16" t="s">
        <v>19</v>
      </c>
      <c r="G10" s="7"/>
      <c r="H10" s="7"/>
      <c r="I10" s="18"/>
      <c r="J10" s="7"/>
      <c r="K10" s="7"/>
      <c r="L10" s="7"/>
      <c r="M10" s="7"/>
      <c r="N10" s="19"/>
      <c r="O10" s="6"/>
      <c r="P10" s="3"/>
    </row>
    <row r="11" spans="1:16" s="2" customFormat="1" ht="14.25" customHeight="1">
      <c r="A11" s="16" t="s">
        <v>20</v>
      </c>
      <c r="B11" s="17">
        <v>54106.66751</v>
      </c>
      <c r="C11" s="17">
        <v>54147.51224</v>
      </c>
      <c r="D11" s="18">
        <f>C11-B11</f>
        <v>40.84472999999707</v>
      </c>
      <c r="E11" s="7"/>
      <c r="F11" s="16" t="s">
        <v>22</v>
      </c>
      <c r="G11" s="17" t="s">
        <v>13</v>
      </c>
      <c r="H11" s="17">
        <v>23.0002</v>
      </c>
      <c r="I11" s="18">
        <f>H11</f>
        <v>23.0002</v>
      </c>
      <c r="J11" s="7"/>
      <c r="K11" s="7"/>
      <c r="L11" s="7"/>
      <c r="M11" s="7"/>
      <c r="N11" s="19"/>
      <c r="O11" s="6"/>
      <c r="P11" s="3"/>
    </row>
    <row r="12" spans="1:16" s="2" customFormat="1" ht="14.25" customHeight="1">
      <c r="A12" s="20" t="s">
        <v>21</v>
      </c>
      <c r="B12" s="21">
        <v>10573.575289999999</v>
      </c>
      <c r="C12" s="21">
        <v>10236.203660000001</v>
      </c>
      <c r="D12" s="22">
        <f>C12-B12</f>
        <v>-337.3716299999978</v>
      </c>
      <c r="E12" s="7"/>
      <c r="F12" s="16" t="s">
        <v>23</v>
      </c>
      <c r="G12" s="17" t="s">
        <v>13</v>
      </c>
      <c r="H12" s="17">
        <v>69</v>
      </c>
      <c r="I12" s="18">
        <f>H12</f>
        <v>69</v>
      </c>
      <c r="J12" s="7"/>
      <c r="K12" s="7"/>
      <c r="L12" s="7"/>
      <c r="M12" s="7"/>
      <c r="N12" s="19"/>
      <c r="O12" s="6"/>
      <c r="P12" s="3"/>
    </row>
    <row r="13" spans="1:15" ht="14.25" customHeight="1">
      <c r="A13" s="7"/>
      <c r="B13" s="7"/>
      <c r="C13" s="7"/>
      <c r="D13" s="7"/>
      <c r="E13" s="7"/>
      <c r="F13" s="16" t="s">
        <v>24</v>
      </c>
      <c r="G13" s="17" t="s">
        <v>13</v>
      </c>
      <c r="H13" s="17" t="s">
        <v>13</v>
      </c>
      <c r="I13" s="18" t="s">
        <v>13</v>
      </c>
      <c r="J13" s="7"/>
      <c r="K13" s="7"/>
      <c r="L13" s="7"/>
      <c r="M13" s="7"/>
      <c r="N13" s="7"/>
      <c r="O13" s="4"/>
    </row>
    <row r="14" spans="1:15" ht="6" customHeight="1">
      <c r="A14" s="7"/>
      <c r="B14" s="7"/>
      <c r="C14" s="7"/>
      <c r="D14" s="7"/>
      <c r="E14" s="7"/>
      <c r="F14" s="16"/>
      <c r="G14" s="7"/>
      <c r="H14" s="7"/>
      <c r="I14" s="18"/>
      <c r="J14" s="7"/>
      <c r="K14" s="7"/>
      <c r="L14" s="7"/>
      <c r="M14" s="7"/>
      <c r="N14" s="7"/>
      <c r="O14" s="4"/>
    </row>
    <row r="15" spans="1:15" ht="25.5">
      <c r="A15" s="7"/>
      <c r="B15" s="23"/>
      <c r="C15" s="23"/>
      <c r="D15" s="7"/>
      <c r="E15" s="7"/>
      <c r="F15" s="16" t="s">
        <v>12</v>
      </c>
      <c r="G15" s="7"/>
      <c r="H15" s="7"/>
      <c r="I15" s="18"/>
      <c r="J15" s="7"/>
      <c r="K15" s="7"/>
      <c r="L15" s="7"/>
      <c r="M15" s="7"/>
      <c r="N15" s="7"/>
      <c r="O15" s="4"/>
    </row>
    <row r="16" spans="1:15" ht="14.25" customHeight="1">
      <c r="A16" s="10" t="s">
        <v>3</v>
      </c>
      <c r="B16" s="7"/>
      <c r="C16" s="7"/>
      <c r="D16" s="7"/>
      <c r="E16" s="7"/>
      <c r="F16" s="16" t="s">
        <v>25</v>
      </c>
      <c r="G16" s="24" t="s">
        <v>13</v>
      </c>
      <c r="H16" s="24">
        <v>3.5</v>
      </c>
      <c r="I16" s="18">
        <f>H16</f>
        <v>3.5</v>
      </c>
      <c r="J16" s="7"/>
      <c r="K16" s="7"/>
      <c r="L16" s="7"/>
      <c r="M16" s="7"/>
      <c r="N16" s="7"/>
      <c r="O16" s="4"/>
    </row>
    <row r="17" spans="1:15" ht="15.75">
      <c r="A17" s="11" t="s">
        <v>2</v>
      </c>
      <c r="B17" s="7"/>
      <c r="C17" s="7"/>
      <c r="D17" s="7"/>
      <c r="E17" s="7"/>
      <c r="F17" s="16" t="s">
        <v>26</v>
      </c>
      <c r="G17" s="24" t="s">
        <v>13</v>
      </c>
      <c r="H17" s="24">
        <v>7</v>
      </c>
      <c r="I17" s="18">
        <f>H17</f>
        <v>7</v>
      </c>
      <c r="J17" s="7"/>
      <c r="K17" s="7"/>
      <c r="L17" s="7"/>
      <c r="M17" s="7"/>
      <c r="N17" s="7"/>
      <c r="O17" s="4"/>
    </row>
    <row r="18" spans="1:15" ht="13.5" customHeight="1">
      <c r="A18" s="25"/>
      <c r="B18" s="26" t="s">
        <v>55</v>
      </c>
      <c r="C18" s="26" t="s">
        <v>59</v>
      </c>
      <c r="D18" s="27" t="s">
        <v>36</v>
      </c>
      <c r="E18" s="7"/>
      <c r="F18" s="20" t="s">
        <v>27</v>
      </c>
      <c r="G18" s="28" t="s">
        <v>13</v>
      </c>
      <c r="H18" s="28" t="s">
        <v>13</v>
      </c>
      <c r="I18" s="29" t="s">
        <v>13</v>
      </c>
      <c r="J18" s="7"/>
      <c r="K18" s="7"/>
      <c r="L18" s="7"/>
      <c r="M18" s="7"/>
      <c r="N18" s="7"/>
      <c r="O18" s="4"/>
    </row>
    <row r="19" spans="1:15" ht="18.75" customHeight="1">
      <c r="A19" s="30"/>
      <c r="B19" s="31"/>
      <c r="C19" s="31"/>
      <c r="D19" s="32"/>
      <c r="E19" s="7"/>
      <c r="F19" s="7"/>
      <c r="G19" s="24"/>
      <c r="H19" s="24"/>
      <c r="I19" s="18"/>
      <c r="J19" s="7"/>
      <c r="K19" s="7"/>
      <c r="L19" s="7"/>
      <c r="M19" s="7"/>
      <c r="N19" s="7"/>
      <c r="O19" s="4"/>
    </row>
    <row r="20" spans="1:15" ht="13.5" customHeight="1">
      <c r="A20" s="33" t="s">
        <v>49</v>
      </c>
      <c r="B20" s="34">
        <v>199.9859504</v>
      </c>
      <c r="C20" s="34">
        <v>199.95929999</v>
      </c>
      <c r="D20" s="35">
        <f>C20-B20</f>
        <v>-0.02665041000000201</v>
      </c>
      <c r="E20" s="7"/>
      <c r="F20" s="36" t="s">
        <v>11</v>
      </c>
      <c r="G20" s="7"/>
      <c r="H20" s="7"/>
      <c r="I20" s="7"/>
      <c r="J20" s="7"/>
      <c r="K20" s="7"/>
      <c r="L20" s="7"/>
      <c r="M20" s="7"/>
      <c r="N20" s="7"/>
      <c r="O20" s="4"/>
    </row>
    <row r="21" spans="1:15" ht="13.5" customHeight="1">
      <c r="A21" s="33"/>
      <c r="B21" s="37"/>
      <c r="C21" s="37"/>
      <c r="D21" s="38"/>
      <c r="E21" s="7"/>
      <c r="F21" s="39" t="s">
        <v>14</v>
      </c>
      <c r="G21" s="7"/>
      <c r="H21" s="7"/>
      <c r="I21" s="7"/>
      <c r="J21" s="7"/>
      <c r="K21" s="7"/>
      <c r="L21" s="7"/>
      <c r="M21" s="7"/>
      <c r="N21" s="7"/>
      <c r="O21" s="4"/>
    </row>
    <row r="22" spans="1:15" ht="28.5" customHeight="1">
      <c r="A22" s="40" t="s">
        <v>50</v>
      </c>
      <c r="B22" s="17">
        <v>200.07171841</v>
      </c>
      <c r="C22" s="17">
        <v>400.21339472</v>
      </c>
      <c r="D22" s="41">
        <f>C22-B22</f>
        <v>200.14167631</v>
      </c>
      <c r="E22" s="7"/>
      <c r="F22" s="42"/>
      <c r="G22" s="13" t="s">
        <v>56</v>
      </c>
      <c r="H22" s="13" t="s">
        <v>60</v>
      </c>
      <c r="I22" s="14" t="s">
        <v>36</v>
      </c>
      <c r="J22" s="7"/>
      <c r="K22" s="7"/>
      <c r="L22" s="7"/>
      <c r="M22" s="7"/>
      <c r="N22" s="7"/>
      <c r="O22" s="4"/>
    </row>
    <row r="23" spans="1:15" ht="14.25" customHeight="1">
      <c r="A23" s="40" t="s">
        <v>53</v>
      </c>
      <c r="B23" s="17" t="s">
        <v>13</v>
      </c>
      <c r="C23" s="17" t="s">
        <v>13</v>
      </c>
      <c r="D23" s="18" t="s">
        <v>13</v>
      </c>
      <c r="E23" s="7"/>
      <c r="F23" s="16" t="s">
        <v>28</v>
      </c>
      <c r="G23" s="24">
        <v>20.72</v>
      </c>
      <c r="H23" s="24">
        <v>20.67</v>
      </c>
      <c r="I23" s="43">
        <f>H23-G23</f>
        <v>-0.04999999999999716</v>
      </c>
      <c r="J23" s="7"/>
      <c r="K23" s="7"/>
      <c r="L23" s="7"/>
      <c r="M23" s="7"/>
      <c r="N23" s="7"/>
      <c r="O23" s="4"/>
    </row>
    <row r="24" spans="1:15" ht="16.5" customHeight="1">
      <c r="A24" s="40" t="s">
        <v>45</v>
      </c>
      <c r="B24" s="44" t="s">
        <v>13</v>
      </c>
      <c r="C24" s="44" t="s">
        <v>13</v>
      </c>
      <c r="D24" s="18" t="s">
        <v>13</v>
      </c>
      <c r="E24" s="7"/>
      <c r="F24" s="16" t="s">
        <v>19</v>
      </c>
      <c r="G24" s="24"/>
      <c r="H24" s="24"/>
      <c r="I24" s="41"/>
      <c r="J24" s="7"/>
      <c r="K24" s="7"/>
      <c r="L24" s="7"/>
      <c r="M24" s="7"/>
      <c r="N24" s="7"/>
      <c r="O24" s="4"/>
    </row>
    <row r="25" spans="1:15" ht="16.5" customHeight="1">
      <c r="A25" s="20" t="s">
        <v>52</v>
      </c>
      <c r="B25" s="21" t="s">
        <v>13</v>
      </c>
      <c r="C25" s="21" t="s">
        <v>13</v>
      </c>
      <c r="D25" s="22" t="s">
        <v>13</v>
      </c>
      <c r="E25" s="7"/>
      <c r="F25" s="16" t="s">
        <v>29</v>
      </c>
      <c r="G25" s="24">
        <v>20.72</v>
      </c>
      <c r="H25" s="24">
        <v>20.67</v>
      </c>
      <c r="I25" s="41">
        <f>+H25-G25</f>
        <v>-0.04999999999999716</v>
      </c>
      <c r="J25" s="7"/>
      <c r="K25" s="7"/>
      <c r="L25" s="7"/>
      <c r="M25" s="7"/>
      <c r="N25" s="7"/>
      <c r="O25" s="4"/>
    </row>
    <row r="26" spans="1:15" ht="16.5" customHeight="1">
      <c r="A26" s="16"/>
      <c r="B26" s="45"/>
      <c r="C26" s="45"/>
      <c r="D26" s="46"/>
      <c r="E26" s="7"/>
      <c r="F26" s="16" t="s">
        <v>30</v>
      </c>
      <c r="G26" s="24" t="s">
        <v>13</v>
      </c>
      <c r="H26" s="24" t="s">
        <v>13</v>
      </c>
      <c r="I26" s="41" t="s">
        <v>13</v>
      </c>
      <c r="J26" s="7"/>
      <c r="K26" s="7"/>
      <c r="L26" s="7"/>
      <c r="M26" s="7"/>
      <c r="N26" s="7"/>
      <c r="O26" s="4"/>
    </row>
    <row r="27" spans="1:15" ht="15.75">
      <c r="A27" s="10" t="s">
        <v>17</v>
      </c>
      <c r="B27" s="7"/>
      <c r="C27" s="7"/>
      <c r="D27" s="7"/>
      <c r="E27" s="7"/>
      <c r="F27" s="16" t="s">
        <v>35</v>
      </c>
      <c r="G27" s="24" t="s">
        <v>13</v>
      </c>
      <c r="H27" s="24" t="s">
        <v>13</v>
      </c>
      <c r="I27" s="41" t="s">
        <v>13</v>
      </c>
      <c r="J27" s="7"/>
      <c r="K27" s="7"/>
      <c r="L27" s="7"/>
      <c r="M27" s="7"/>
      <c r="N27" s="7"/>
      <c r="O27" s="4"/>
    </row>
    <row r="28" spans="1:15" ht="15.75">
      <c r="A28" s="11" t="s">
        <v>1</v>
      </c>
      <c r="B28" s="7"/>
      <c r="C28" s="7"/>
      <c r="D28" s="7"/>
      <c r="E28" s="7"/>
      <c r="F28" s="16"/>
      <c r="G28" s="17"/>
      <c r="H28" s="17"/>
      <c r="I28" s="18"/>
      <c r="J28" s="7"/>
      <c r="K28" s="7"/>
      <c r="L28" s="7"/>
      <c r="M28" s="7"/>
      <c r="N28" s="7"/>
      <c r="O28" s="4"/>
    </row>
    <row r="29" spans="1:15" ht="25.5">
      <c r="A29" s="12"/>
      <c r="B29" s="13">
        <v>41338</v>
      </c>
      <c r="C29" s="13">
        <v>41345</v>
      </c>
      <c r="D29" s="14" t="s">
        <v>36</v>
      </c>
      <c r="E29" s="7"/>
      <c r="F29" s="16" t="s">
        <v>40</v>
      </c>
      <c r="G29" s="24" t="s">
        <v>13</v>
      </c>
      <c r="H29" s="24" t="s">
        <v>13</v>
      </c>
      <c r="I29" s="41" t="s">
        <v>13</v>
      </c>
      <c r="J29" s="7"/>
      <c r="K29" s="47"/>
      <c r="L29" s="7"/>
      <c r="M29" s="7"/>
      <c r="N29" s="7"/>
      <c r="O29" s="4"/>
    </row>
    <row r="30" spans="1:15" ht="28.5" customHeight="1">
      <c r="A30" s="16" t="s">
        <v>4</v>
      </c>
      <c r="B30" s="17">
        <v>773.1</v>
      </c>
      <c r="C30" s="17">
        <v>1177</v>
      </c>
      <c r="D30" s="18">
        <f>C30-B30</f>
        <v>403.9</v>
      </c>
      <c r="E30" s="7"/>
      <c r="F30" s="16" t="s">
        <v>47</v>
      </c>
      <c r="G30" s="24">
        <v>0.67829419</v>
      </c>
      <c r="H30" s="24">
        <v>0.90544099</v>
      </c>
      <c r="I30" s="41">
        <f>+H30-G30</f>
        <v>0.22714679999999998</v>
      </c>
      <c r="J30" s="7"/>
      <c r="K30" s="7"/>
      <c r="L30" s="7"/>
      <c r="M30" s="7"/>
      <c r="N30" s="7"/>
      <c r="O30" s="4"/>
    </row>
    <row r="31" spans="1:15" ht="28.5" customHeight="1">
      <c r="A31" s="16" t="s">
        <v>5</v>
      </c>
      <c r="B31" s="17">
        <v>773.1</v>
      </c>
      <c r="C31" s="17">
        <v>900</v>
      </c>
      <c r="D31" s="18">
        <f>C31-B31</f>
        <v>126.89999999999998</v>
      </c>
      <c r="E31" s="7"/>
      <c r="F31" s="16"/>
      <c r="G31" s="23"/>
      <c r="H31" s="23"/>
      <c r="I31" s="48" t="s">
        <v>15</v>
      </c>
      <c r="J31" s="23"/>
      <c r="K31" s="23"/>
      <c r="L31" s="7"/>
      <c r="M31" s="7"/>
      <c r="N31" s="7"/>
      <c r="O31" s="4"/>
    </row>
    <row r="32" spans="1:15" ht="27.75" customHeight="1">
      <c r="A32" s="16" t="s">
        <v>48</v>
      </c>
      <c r="B32" s="17" t="s">
        <v>13</v>
      </c>
      <c r="C32" s="17" t="s">
        <v>13</v>
      </c>
      <c r="D32" s="18" t="s">
        <v>13</v>
      </c>
      <c r="E32" s="7"/>
      <c r="F32" s="20" t="s">
        <v>46</v>
      </c>
      <c r="G32" s="49">
        <v>47.7452</v>
      </c>
      <c r="H32" s="49">
        <v>47.8584</v>
      </c>
      <c r="I32" s="50">
        <f>+H32/G32-1</f>
        <v>0.002370918961487334</v>
      </c>
      <c r="J32" s="7"/>
      <c r="K32" s="23"/>
      <c r="L32" s="7"/>
      <c r="M32" s="7"/>
      <c r="N32" s="7"/>
      <c r="O32" s="4"/>
    </row>
    <row r="33" spans="1:15" ht="15.75">
      <c r="A33" s="16"/>
      <c r="B33" s="7"/>
      <c r="C33" s="7"/>
      <c r="D33" s="18"/>
      <c r="E33" s="7"/>
      <c r="F33" s="7" t="s">
        <v>61</v>
      </c>
      <c r="G33" s="7"/>
      <c r="H33" s="7"/>
      <c r="I33" s="7"/>
      <c r="J33" s="7"/>
      <c r="K33" s="7"/>
      <c r="L33" s="7"/>
      <c r="M33" s="7"/>
      <c r="N33" s="7"/>
      <c r="O33" s="4"/>
    </row>
    <row r="34" spans="1:15" ht="15.75">
      <c r="A34" s="16" t="s">
        <v>9</v>
      </c>
      <c r="B34" s="24"/>
      <c r="C34" s="24"/>
      <c r="D34" s="41"/>
      <c r="E34" s="7"/>
      <c r="F34" s="7"/>
      <c r="G34" s="7"/>
      <c r="H34" s="7"/>
      <c r="I34" s="7"/>
      <c r="J34" s="7"/>
      <c r="K34" s="7"/>
      <c r="L34" s="7"/>
      <c r="M34" s="7"/>
      <c r="N34" s="7"/>
      <c r="O34" s="4"/>
    </row>
    <row r="35" spans="1:15" ht="15.75">
      <c r="A35" s="16" t="s">
        <v>41</v>
      </c>
      <c r="B35" s="24" t="s">
        <v>13</v>
      </c>
      <c r="C35" s="24" t="s">
        <v>13</v>
      </c>
      <c r="D35" s="41" t="s">
        <v>13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4"/>
    </row>
    <row r="36" spans="1:15" ht="15.75">
      <c r="A36" s="16" t="s">
        <v>6</v>
      </c>
      <c r="B36" s="24" t="s">
        <v>13</v>
      </c>
      <c r="C36" s="24" t="s">
        <v>13</v>
      </c>
      <c r="D36" s="41" t="str">
        <f>C36</f>
        <v>-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4"/>
    </row>
    <row r="37" spans="1:15" ht="15.75">
      <c r="A37" s="20" t="s">
        <v>7</v>
      </c>
      <c r="B37" s="28">
        <v>2.974293240227006</v>
      </c>
      <c r="C37" s="28">
        <v>3.0311292159158905</v>
      </c>
      <c r="D37" s="29">
        <f>C37-B37</f>
        <v>0.05683597568888432</v>
      </c>
      <c r="E37" s="7"/>
      <c r="F37" s="10" t="s">
        <v>31</v>
      </c>
      <c r="G37" s="7"/>
      <c r="H37" s="7"/>
      <c r="I37" s="7"/>
      <c r="J37" s="7"/>
      <c r="K37" s="7"/>
      <c r="L37" s="7"/>
      <c r="M37" s="7"/>
      <c r="N37" s="7"/>
      <c r="O37" s="4"/>
    </row>
    <row r="38" spans="1:15" ht="15.75">
      <c r="A38" s="51"/>
      <c r="B38" s="51"/>
      <c r="C38" s="51"/>
      <c r="D38" s="51"/>
      <c r="E38" s="7"/>
      <c r="F38" s="11" t="s">
        <v>1</v>
      </c>
      <c r="G38" s="7"/>
      <c r="H38" s="7"/>
      <c r="I38" s="7"/>
      <c r="J38" s="47"/>
      <c r="K38" s="7"/>
      <c r="L38" s="7"/>
      <c r="M38" s="7"/>
      <c r="N38" s="7"/>
      <c r="O38" s="4"/>
    </row>
    <row r="39" spans="1:15" ht="15.75">
      <c r="A39" s="10" t="s">
        <v>8</v>
      </c>
      <c r="B39" s="7"/>
      <c r="C39" s="7"/>
      <c r="D39" s="7" t="s">
        <v>54</v>
      </c>
      <c r="E39" s="7"/>
      <c r="F39" s="12"/>
      <c r="G39" s="13">
        <v>41340</v>
      </c>
      <c r="H39" s="13">
        <v>41348</v>
      </c>
      <c r="I39" s="14" t="s">
        <v>36</v>
      </c>
      <c r="J39" s="47"/>
      <c r="K39" s="7"/>
      <c r="L39" s="7"/>
      <c r="M39" s="7"/>
      <c r="N39" s="7"/>
      <c r="O39" s="4"/>
    </row>
    <row r="40" spans="1:15" ht="15.75">
      <c r="A40" s="11" t="s">
        <v>2</v>
      </c>
      <c r="B40" s="7"/>
      <c r="C40" s="7"/>
      <c r="D40" s="7"/>
      <c r="E40" s="7"/>
      <c r="F40" s="16" t="s">
        <v>18</v>
      </c>
      <c r="G40" s="17">
        <v>52889.38709668</v>
      </c>
      <c r="H40" s="17">
        <v>51693.7875448</v>
      </c>
      <c r="I40" s="18">
        <f>H40-G40</f>
        <v>-1195.5995518800046</v>
      </c>
      <c r="J40" s="47"/>
      <c r="K40" s="7"/>
      <c r="L40" s="7"/>
      <c r="M40" s="7"/>
      <c r="N40" s="7"/>
      <c r="O40" s="4"/>
    </row>
    <row r="41" spans="1:15" ht="15.75">
      <c r="A41" s="12"/>
      <c r="B41" s="13">
        <v>41340</v>
      </c>
      <c r="C41" s="13">
        <v>41347</v>
      </c>
      <c r="D41" s="14" t="s">
        <v>36</v>
      </c>
      <c r="E41" s="7"/>
      <c r="F41" s="7" t="s">
        <v>19</v>
      </c>
      <c r="G41" s="7"/>
      <c r="H41" s="7"/>
      <c r="I41" s="18"/>
      <c r="J41" s="47"/>
      <c r="K41" s="7"/>
      <c r="L41" s="7"/>
      <c r="M41" s="7"/>
      <c r="N41" s="7"/>
      <c r="O41" s="4"/>
    </row>
    <row r="42" spans="1:15" ht="15.75">
      <c r="A42" s="16" t="s">
        <v>4</v>
      </c>
      <c r="B42" s="17">
        <v>196.49</v>
      </c>
      <c r="C42" s="17">
        <v>151</v>
      </c>
      <c r="D42" s="18">
        <f>C42-B42</f>
        <v>-45.49000000000001</v>
      </c>
      <c r="E42" s="7"/>
      <c r="F42" s="16" t="s">
        <v>32</v>
      </c>
      <c r="G42" s="17">
        <v>27730.01836693</v>
      </c>
      <c r="H42" s="17">
        <v>26705.10853813</v>
      </c>
      <c r="I42" s="18">
        <f>H42-G42</f>
        <v>-1024.9098287999986</v>
      </c>
      <c r="J42" s="47"/>
      <c r="K42" s="7"/>
      <c r="L42" s="47"/>
      <c r="M42" s="7"/>
      <c r="N42" s="7"/>
      <c r="O42" s="4"/>
    </row>
    <row r="43" spans="1:15" ht="15.75">
      <c r="A43" s="16" t="s">
        <v>5</v>
      </c>
      <c r="B43" s="17">
        <v>173</v>
      </c>
      <c r="C43" s="17">
        <v>120</v>
      </c>
      <c r="D43" s="18">
        <f>C43-B43</f>
        <v>-53</v>
      </c>
      <c r="E43" s="7"/>
      <c r="F43" s="20" t="s">
        <v>33</v>
      </c>
      <c r="G43" s="21">
        <f>+G40-G42</f>
        <v>25159.368729750004</v>
      </c>
      <c r="H43" s="21">
        <f>+H40-H42</f>
        <v>24988.679006669998</v>
      </c>
      <c r="I43" s="22">
        <f>H43-G43</f>
        <v>-170.68972308000593</v>
      </c>
      <c r="J43" s="47"/>
      <c r="K43" s="7"/>
      <c r="L43" s="7"/>
      <c r="M43" s="7"/>
      <c r="N43" s="7"/>
      <c r="O43" s="4"/>
    </row>
    <row r="44" spans="1:15" ht="15.75">
      <c r="A44" s="16" t="s">
        <v>48</v>
      </c>
      <c r="B44" s="17" t="s">
        <v>13</v>
      </c>
      <c r="C44" s="17" t="s">
        <v>13</v>
      </c>
      <c r="D44" s="18" t="s">
        <v>13</v>
      </c>
      <c r="E44" s="7"/>
      <c r="F44" s="7"/>
      <c r="G44" s="7"/>
      <c r="H44" s="7"/>
      <c r="I44" s="7"/>
      <c r="J44" s="47"/>
      <c r="K44" s="7"/>
      <c r="L44" s="47"/>
      <c r="M44" s="7"/>
      <c r="N44" s="7"/>
      <c r="O44" s="4"/>
    </row>
    <row r="45" spans="1:15" ht="5.25" customHeight="1">
      <c r="A45" s="16"/>
      <c r="B45" s="17"/>
      <c r="C45" s="17"/>
      <c r="D45" s="18"/>
      <c r="E45" s="7"/>
      <c r="F45" s="7"/>
      <c r="G45" s="7"/>
      <c r="H45" s="7"/>
      <c r="I45" s="7"/>
      <c r="J45" s="47"/>
      <c r="K45" s="7"/>
      <c r="L45" s="7"/>
      <c r="M45" s="7"/>
      <c r="N45" s="7"/>
      <c r="O45" s="4"/>
    </row>
    <row r="46" spans="1:15" ht="15.75" customHeight="1">
      <c r="A46" s="16" t="s">
        <v>9</v>
      </c>
      <c r="B46" s="24"/>
      <c r="C46" s="24"/>
      <c r="D46" s="18"/>
      <c r="E46" s="7"/>
      <c r="F46" s="10" t="s">
        <v>16</v>
      </c>
      <c r="G46" s="7"/>
      <c r="H46" s="7"/>
      <c r="I46" s="7"/>
      <c r="J46" s="47"/>
      <c r="K46" s="7"/>
      <c r="L46" s="7"/>
      <c r="M46" s="7"/>
      <c r="N46" s="7"/>
      <c r="O46" s="4"/>
    </row>
    <row r="47" spans="1:15" ht="15.75">
      <c r="A47" s="16" t="s">
        <v>51</v>
      </c>
      <c r="B47" s="24">
        <v>5.332460181958503</v>
      </c>
      <c r="C47" s="24" t="s">
        <v>13</v>
      </c>
      <c r="D47" s="41">
        <f>-B47</f>
        <v>-5.332460181958503</v>
      </c>
      <c r="E47" s="7"/>
      <c r="F47" s="11" t="s">
        <v>1</v>
      </c>
      <c r="G47" s="7"/>
      <c r="H47" s="7"/>
      <c r="I47" s="7"/>
      <c r="J47" s="47"/>
      <c r="K47" s="7"/>
      <c r="L47" s="7"/>
      <c r="M47" s="7"/>
      <c r="N47" s="7"/>
      <c r="O47" s="4"/>
    </row>
    <row r="48" spans="1:15" ht="14.25" customHeight="1">
      <c r="A48" s="16" t="s">
        <v>38</v>
      </c>
      <c r="B48" s="24" t="s">
        <v>13</v>
      </c>
      <c r="C48" s="24">
        <v>6.877228731533366</v>
      </c>
      <c r="D48" s="41">
        <f>C48</f>
        <v>6.877228731533366</v>
      </c>
      <c r="E48" s="7"/>
      <c r="F48" s="12"/>
      <c r="G48" s="13">
        <v>41340</v>
      </c>
      <c r="H48" s="13">
        <v>41348</v>
      </c>
      <c r="I48" s="14" t="s">
        <v>36</v>
      </c>
      <c r="J48" s="47"/>
      <c r="K48" s="7"/>
      <c r="L48" s="7"/>
      <c r="M48" s="7"/>
      <c r="N48" s="7"/>
      <c r="O48" s="4"/>
    </row>
    <row r="49" spans="1:15" ht="15.75" customHeight="1">
      <c r="A49" s="20" t="s">
        <v>39</v>
      </c>
      <c r="B49" s="28">
        <v>9.57877265873317</v>
      </c>
      <c r="C49" s="28" t="s">
        <v>13</v>
      </c>
      <c r="D49" s="29">
        <f>-B49</f>
        <v>-9.57877265873317</v>
      </c>
      <c r="E49" s="7"/>
      <c r="F49" s="16" t="s">
        <v>18</v>
      </c>
      <c r="G49" s="17">
        <v>41283.21957423</v>
      </c>
      <c r="H49" s="17">
        <v>41646.61964855</v>
      </c>
      <c r="I49" s="18">
        <f>H49-G49</f>
        <v>363.400074319994</v>
      </c>
      <c r="J49" s="7"/>
      <c r="K49" s="7"/>
      <c r="L49" s="7"/>
      <c r="M49" s="7"/>
      <c r="N49" s="7"/>
      <c r="O49" s="4"/>
    </row>
    <row r="50" spans="1:15" ht="14.25" customHeight="1">
      <c r="A50" s="52"/>
      <c r="B50" s="52"/>
      <c r="C50" s="52"/>
      <c r="D50" s="52"/>
      <c r="E50" s="7"/>
      <c r="F50" s="7" t="s">
        <v>19</v>
      </c>
      <c r="G50" s="7"/>
      <c r="H50" s="7"/>
      <c r="I50" s="7"/>
      <c r="J50" s="7"/>
      <c r="K50" s="7"/>
      <c r="L50" s="7"/>
      <c r="M50" s="7"/>
      <c r="N50" s="7"/>
      <c r="O50" s="4"/>
    </row>
    <row r="51" spans="1:15" ht="14.25" customHeight="1">
      <c r="A51" s="33"/>
      <c r="B51" s="33"/>
      <c r="C51" s="33"/>
      <c r="D51" s="33"/>
      <c r="E51" s="15"/>
      <c r="F51" s="16" t="s">
        <v>23</v>
      </c>
      <c r="G51" s="17">
        <v>18802.81183643</v>
      </c>
      <c r="H51" s="17">
        <v>19021.8987843</v>
      </c>
      <c r="I51" s="18">
        <f>H51-G51</f>
        <v>219.08694787000059</v>
      </c>
      <c r="J51" s="7"/>
      <c r="K51" s="7"/>
      <c r="L51" s="7"/>
      <c r="M51" s="7"/>
      <c r="N51" s="7"/>
      <c r="O51" s="4"/>
    </row>
    <row r="52" spans="1:15" ht="15" customHeight="1">
      <c r="A52" s="36"/>
      <c r="B52" s="15"/>
      <c r="C52" s="15"/>
      <c r="D52" s="15"/>
      <c r="E52" s="15"/>
      <c r="F52" s="20" t="s">
        <v>24</v>
      </c>
      <c r="G52" s="21">
        <f>+G49-G51</f>
        <v>22480.407737800004</v>
      </c>
      <c r="H52" s="21">
        <f>+H49-H51</f>
        <v>22624.720864249997</v>
      </c>
      <c r="I52" s="22">
        <f>H52-G52</f>
        <v>144.31312644999343</v>
      </c>
      <c r="J52" s="7"/>
      <c r="K52" s="7"/>
      <c r="L52" s="7"/>
      <c r="M52" s="7"/>
      <c r="N52" s="7"/>
      <c r="O52" s="4"/>
    </row>
    <row r="53" spans="1:15" ht="15" customHeight="1">
      <c r="A53" s="53"/>
      <c r="B53" s="24"/>
      <c r="C53" s="24"/>
      <c r="D53" s="41"/>
      <c r="E53" s="15"/>
      <c r="F53" s="11"/>
      <c r="G53" s="7"/>
      <c r="H53" s="7"/>
      <c r="I53" s="7"/>
      <c r="J53" s="7"/>
      <c r="K53" s="7"/>
      <c r="L53" s="7"/>
      <c r="M53" s="7"/>
      <c r="N53" s="7"/>
      <c r="O53" s="4"/>
    </row>
    <row r="54" spans="1:15" ht="16.5" customHeight="1">
      <c r="A54" s="54"/>
      <c r="B54" s="55"/>
      <c r="C54" s="55"/>
      <c r="D54" s="48"/>
      <c r="E54" s="15"/>
      <c r="F54" s="7"/>
      <c r="G54" s="7"/>
      <c r="H54" s="7"/>
      <c r="I54" s="7"/>
      <c r="J54" s="7"/>
      <c r="K54" s="7"/>
      <c r="L54" s="7"/>
      <c r="M54" s="7"/>
      <c r="N54" s="7"/>
      <c r="O54" s="4"/>
    </row>
    <row r="55" spans="1:15" ht="15.75">
      <c r="A55" s="16"/>
      <c r="B55" s="15"/>
      <c r="C55" s="15"/>
      <c r="D55" s="18"/>
      <c r="E55" s="15"/>
      <c r="F55" s="7"/>
      <c r="G55" s="7"/>
      <c r="H55" s="7"/>
      <c r="I55" s="7"/>
      <c r="J55" s="7"/>
      <c r="K55" s="7"/>
      <c r="L55" s="7"/>
      <c r="M55" s="7"/>
      <c r="N55" s="7"/>
      <c r="O55" s="4"/>
    </row>
    <row r="56" spans="1:15" ht="14.25" customHeight="1">
      <c r="A56" s="16"/>
      <c r="B56" s="15"/>
      <c r="C56" s="15"/>
      <c r="D56" s="18"/>
      <c r="E56" s="15"/>
      <c r="F56" s="7"/>
      <c r="G56" s="7"/>
      <c r="H56" s="7"/>
      <c r="I56" s="7"/>
      <c r="J56" s="7"/>
      <c r="K56" s="7"/>
      <c r="L56" s="7"/>
      <c r="M56" s="7"/>
      <c r="N56" s="7"/>
      <c r="O56" s="4"/>
    </row>
    <row r="57" spans="1:15" ht="15.75">
      <c r="A57" s="16"/>
      <c r="B57" s="17"/>
      <c r="C57" s="17"/>
      <c r="D57" s="18"/>
      <c r="E57" s="15"/>
      <c r="F57" s="7"/>
      <c r="G57" s="47"/>
      <c r="H57" s="47"/>
      <c r="I57" s="47"/>
      <c r="J57" s="7"/>
      <c r="K57" s="7"/>
      <c r="L57" s="7"/>
      <c r="M57" s="7"/>
      <c r="N57" s="7"/>
      <c r="O57" s="4"/>
    </row>
    <row r="58" spans="1:15" ht="15.75">
      <c r="A58" s="16"/>
      <c r="B58" s="17"/>
      <c r="C58" s="17"/>
      <c r="D58" s="18"/>
      <c r="E58" s="15"/>
      <c r="F58" s="7"/>
      <c r="G58" s="7"/>
      <c r="H58" s="7"/>
      <c r="I58" s="7"/>
      <c r="J58" s="7"/>
      <c r="K58" s="7"/>
      <c r="L58" s="7"/>
      <c r="M58" s="7"/>
      <c r="N58" s="7"/>
      <c r="O58" s="4"/>
    </row>
    <row r="59" spans="1:15" ht="15.75">
      <c r="A59" s="16"/>
      <c r="B59" s="24"/>
      <c r="C59" s="24"/>
      <c r="D59" s="18"/>
      <c r="E59" s="15"/>
      <c r="F59" s="7"/>
      <c r="G59" s="7"/>
      <c r="H59" s="7"/>
      <c r="I59" s="7"/>
      <c r="J59" s="7"/>
      <c r="K59" s="7"/>
      <c r="L59" s="7"/>
      <c r="M59" s="7"/>
      <c r="N59" s="7"/>
      <c r="O59" s="4"/>
    </row>
    <row r="60" spans="1:15" ht="15.75">
      <c r="A60" s="15"/>
      <c r="B60" s="15"/>
      <c r="C60" s="15"/>
      <c r="D60" s="15"/>
      <c r="E60" s="15"/>
      <c r="F60" s="7"/>
      <c r="G60" s="7"/>
      <c r="H60" s="7"/>
      <c r="I60" s="7"/>
      <c r="J60" s="7"/>
      <c r="K60" s="7"/>
      <c r="L60" s="7"/>
      <c r="M60" s="7"/>
      <c r="N60" s="7"/>
      <c r="O60" s="4"/>
    </row>
    <row r="61" spans="1:15" ht="15.75">
      <c r="A61" s="7"/>
      <c r="B61" s="7"/>
      <c r="C61" s="7"/>
      <c r="D61" s="7"/>
      <c r="E61" s="15"/>
      <c r="F61" s="7"/>
      <c r="G61" s="7"/>
      <c r="H61" s="7"/>
      <c r="I61" s="7"/>
      <c r="J61" s="7"/>
      <c r="K61" s="7"/>
      <c r="L61" s="7"/>
      <c r="M61" s="7"/>
      <c r="N61" s="7"/>
      <c r="O61" s="4"/>
    </row>
    <row r="62" spans="1:15" ht="15.75">
      <c r="A62" s="7"/>
      <c r="B62" s="7"/>
      <c r="C62" s="7"/>
      <c r="D62" s="7"/>
      <c r="E62" s="15"/>
      <c r="F62" s="7"/>
      <c r="G62" s="7"/>
      <c r="H62" s="7"/>
      <c r="I62" s="7"/>
      <c r="J62" s="7"/>
      <c r="K62" s="7"/>
      <c r="L62" s="7"/>
      <c r="M62" s="7"/>
      <c r="N62" s="7"/>
      <c r="O62" s="4"/>
    </row>
  </sheetData>
  <sheetProtection/>
  <mergeCells count="9">
    <mergeCell ref="A50:D5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2013-03-18T10:43:51Z</cp:lastPrinted>
  <dcterms:created xsi:type="dcterms:W3CDTF">2008-04-16T03:42:29Z</dcterms:created>
  <dcterms:modified xsi:type="dcterms:W3CDTF">2013-03-22T05:17:13Z</dcterms:modified>
  <cp:category/>
  <cp:version/>
  <cp:contentType/>
  <cp:contentStatus/>
</cp:coreProperties>
</file>