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<sst xmlns="http://schemas.openxmlformats.org/spreadsheetml/2006/main" count="131" uniqueCount="72">
  <si>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</si>
  <si>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</si>
  <si>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</si>
  <si>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</si>
  <si>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</si>
  <si>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</si>
  <si>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</si>
  <si>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</si>
  <si>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</si>
  <si>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</si>
  <si>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</si>
  <si>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</si>
  <si>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</si>
  <si>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</si>
  <si>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</si>
  <si>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</si>
  <si>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</si>
  <si>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</si>
  <si>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</si>
  <si>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</si>
  <si>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</si>
  <si>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</si>
  <si>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</si>
  <si>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</si>
  <si>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</si>
  <si>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</si>
  <si>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</si>
  <si>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</si>
  <si>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</si>
  <si>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</si>
  <si>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</si>
  <si>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</si>
  <si>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</si>
  <si>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</si>
  <si>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</si>
  <si>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</si>
  <si>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</si>
  <si>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</si>
  <si>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</si>
  <si>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</si>
  <si>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</si>
  <si>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</si>
  <si>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</si>
  <si>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</si>
  <si>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</si>
  <si>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</si>
  <si>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</si>
  <si>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</si>
  <si>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Коммерциялык банктар ортосундагы СВОП операциялары*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</si>
  <si>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</si>
  <si>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</si>
  <si>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</si>
  <si>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</si>
  <si>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</si>
  <si>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Жумалык баяндама (2008.09.12 - 2008.12.12)</t>
  </si>
  <si>
    <t>"Овернайт" кредиттери</t>
  </si>
  <si>
    <t xml:space="preserve"> </t>
  </si>
  <si>
    <t>(2009.03.08-2009.07.08)</t>
  </si>
  <si>
    <t>2009-ж. 31.07</t>
  </si>
  <si>
    <t>2009-ж. 07.08</t>
  </si>
  <si>
    <t>2009.27.07-2009.31.07</t>
  </si>
  <si>
    <t>2009.03.08-2009.07.08</t>
  </si>
  <si>
    <t>2009-ж.28.07</t>
  </si>
  <si>
    <t>2009-ж. 04.08</t>
  </si>
  <si>
    <t>2009-ж. 30.07</t>
  </si>
  <si>
    <t>2009-ж. 06.08</t>
  </si>
  <si>
    <t>2009.24.07-        2009.30.07</t>
  </si>
  <si>
    <t>2009.31.07-        2009.06.08</t>
  </si>
  <si>
    <t>2009.03.08-2009.07.07</t>
  </si>
  <si>
    <t>2009ж. 31.07</t>
  </si>
  <si>
    <t>25 251.3</t>
  </si>
  <si>
    <t>* - 2009-жылдын 7-августундагы коммерциялык банктар ортосундагы СВОП операцияларын эске алуусуз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</si>
</sst>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justify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L38" sqref="L3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54</v>
      </c>
      <c r="F3" s="30" t="s">
        <v>57</v>
      </c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58</v>
      </c>
      <c r="C8" s="13" t="s">
        <v>59</v>
      </c>
      <c r="D8" s="34" t="s">
        <v>6</v>
      </c>
      <c r="E8" s="11"/>
      <c r="F8" s="12"/>
      <c r="G8" s="13" t="s">
        <v>66</v>
      </c>
      <c r="H8" s="13" t="s">
        <v>67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35959.1411</v>
      </c>
      <c r="C9" s="18">
        <v>35860.7411</v>
      </c>
      <c r="D9" s="19">
        <f>C9-B9</f>
        <v>-98.40000000000146</v>
      </c>
      <c r="E9" s="16"/>
      <c r="F9" s="35" t="s">
        <v>16</v>
      </c>
      <c r="G9" s="18">
        <v>298.4</v>
      </c>
      <c r="H9" s="18">
        <v>191.5</v>
      </c>
      <c r="I9" s="19">
        <f>H9-G9</f>
        <v>-106.89999999999998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29460.56656</v>
      </c>
      <c r="C11" s="18">
        <v>30335.971329999997</v>
      </c>
      <c r="D11" s="19">
        <f>C11-B11</f>
        <v>875.4047699999974</v>
      </c>
      <c r="E11" s="16"/>
      <c r="F11" s="17" t="s">
        <v>17</v>
      </c>
      <c r="G11" s="18">
        <v>238.4</v>
      </c>
      <c r="H11" s="18">
        <v>176.5</v>
      </c>
      <c r="I11" s="19">
        <f>H11-G11</f>
        <v>-61.900000000000006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6391.07454</v>
      </c>
      <c r="C12" s="21">
        <v>5417.269770000001</v>
      </c>
      <c r="D12" s="22">
        <f>C12-B12</f>
        <v>-973.8047699999988</v>
      </c>
      <c r="E12" s="16"/>
      <c r="F12" s="35" t="s">
        <v>18</v>
      </c>
      <c r="G12" s="18">
        <v>60</v>
      </c>
      <c r="H12" s="18">
        <v>15</v>
      </c>
      <c r="I12" s="19">
        <f>H12-G12</f>
        <v>-45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56</v>
      </c>
      <c r="H13" s="18" t="s">
        <v>56</v>
      </c>
      <c r="I13" s="19" t="s">
        <v>56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6.64</v>
      </c>
      <c r="H16" s="23">
        <v>6.52</v>
      </c>
      <c r="I16" s="43">
        <v>-0.12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>
        <v>6.3</v>
      </c>
      <c r="H17" s="23">
        <v>5</v>
      </c>
      <c r="I17" s="43">
        <v>-1.3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6"/>
      <c r="B18" s="58" t="s">
        <v>60</v>
      </c>
      <c r="C18" s="58" t="s">
        <v>61</v>
      </c>
      <c r="D18" s="60" t="s">
        <v>13</v>
      </c>
      <c r="E18" s="11"/>
      <c r="F18" s="36" t="s">
        <v>23</v>
      </c>
      <c r="G18" s="24" t="s">
        <v>0</v>
      </c>
      <c r="H18" s="24" t="s">
        <v>0</v>
      </c>
      <c r="I18" s="44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7"/>
      <c r="B19" s="59"/>
      <c r="C19" s="59"/>
      <c r="D19" s="61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53" t="s">
        <v>47</v>
      </c>
      <c r="B20" s="55" t="s">
        <v>0</v>
      </c>
      <c r="C20" s="55" t="s">
        <v>0</v>
      </c>
      <c r="D20" s="62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54"/>
      <c r="B21" s="55"/>
      <c r="C21" s="55"/>
      <c r="D21" s="63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2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9" t="s">
        <v>55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60</v>
      </c>
      <c r="H23" s="13" t="s">
        <v>68</v>
      </c>
      <c r="I23" s="34" t="s">
        <v>14</v>
      </c>
      <c r="J23" s="7"/>
      <c r="K23" s="7"/>
      <c r="L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8.1</v>
      </c>
      <c r="H24" s="18">
        <v>17.3</v>
      </c>
      <c r="I24" s="15">
        <v>9.2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8.1</v>
      </c>
      <c r="H26" s="18">
        <v>9.6</v>
      </c>
      <c r="I26" s="19">
        <v>1.5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56</v>
      </c>
      <c r="H27" s="18">
        <v>7.7</v>
      </c>
      <c r="I27" s="19">
        <v>7.7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1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49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62</v>
      </c>
      <c r="C30" s="13" t="s">
        <v>63</v>
      </c>
      <c r="D30" s="34" t="s">
        <v>14</v>
      </c>
      <c r="E30" s="11"/>
      <c r="F30" s="35" t="s">
        <v>48</v>
      </c>
      <c r="G30" s="18">
        <v>6</v>
      </c>
      <c r="H30" s="18">
        <v>0.8</v>
      </c>
      <c r="I30" s="19">
        <v>0.2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945.36</v>
      </c>
      <c r="C31" s="18">
        <v>831</v>
      </c>
      <c r="D31" s="19">
        <f>C31-B31</f>
        <v>-114.36000000000001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480</v>
      </c>
      <c r="C32" s="18">
        <v>480</v>
      </c>
      <c r="D32" s="19">
        <f>C32-B32</f>
        <v>0</v>
      </c>
      <c r="E32" s="11"/>
      <c r="F32" s="35" t="s">
        <v>53</v>
      </c>
      <c r="G32" s="25">
        <v>43.6192</v>
      </c>
      <c r="H32" s="25">
        <v>43.6329</v>
      </c>
      <c r="I32" s="26">
        <f>+H32/G32-1</f>
        <v>0.00031408187220316464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43.5162</v>
      </c>
      <c r="H33" s="27">
        <v>43.537</v>
      </c>
      <c r="I33" s="28">
        <f>+H33/G33-1</f>
        <v>0.00047798291211087474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5.794163905837141</v>
      </c>
      <c r="C34" s="23">
        <v>5.453271777002516</v>
      </c>
      <c r="D34" s="43">
        <f>C34-B34</f>
        <v>-0.34089212883462494</v>
      </c>
      <c r="E34" s="11"/>
      <c r="F34" s="52" t="s">
        <v>71</v>
      </c>
      <c r="G34" s="52"/>
      <c r="H34" s="52"/>
      <c r="I34" s="52"/>
      <c r="J34" s="7"/>
      <c r="K34" s="7"/>
      <c r="L34" s="7"/>
      <c r="M34" s="7"/>
      <c r="N34" s="7"/>
      <c r="O34" s="7"/>
      <c r="P34" s="7"/>
    </row>
    <row r="35" spans="1:16" ht="30">
      <c r="A35" s="17" t="s">
        <v>50</v>
      </c>
      <c r="B35" s="23">
        <v>4.612132470693292</v>
      </c>
      <c r="C35" s="23">
        <v>4.241209041964752</v>
      </c>
      <c r="D35" s="43">
        <f>C35-B35</f>
        <v>-0.3709234287285401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6.072592742787591</v>
      </c>
      <c r="C36" s="23">
        <v>5.765182427375961</v>
      </c>
      <c r="D36" s="43">
        <f>C36-B36</f>
        <v>-0.3074103154116301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6.303756025649256</v>
      </c>
      <c r="C37" s="23">
        <v>5.949402949987577</v>
      </c>
      <c r="D37" s="43">
        <f>C37-B37</f>
        <v>-0.3543530756616793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51</v>
      </c>
      <c r="B38" s="23" t="s">
        <v>0</v>
      </c>
      <c r="C38" s="23" t="s">
        <v>0</v>
      </c>
      <c r="D38" s="43" t="s">
        <v>0</v>
      </c>
      <c r="E38" s="11"/>
      <c r="F38" s="12"/>
      <c r="G38" s="41" t="s">
        <v>69</v>
      </c>
      <c r="H38" s="13" t="s">
        <v>59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52</v>
      </c>
      <c r="B39" s="24" t="s">
        <v>0</v>
      </c>
      <c r="C39" s="24" t="s">
        <v>0</v>
      </c>
      <c r="D39" s="44" t="s">
        <v>0</v>
      </c>
      <c r="E39" s="11"/>
      <c r="F39" s="46"/>
      <c r="G39" s="47"/>
      <c r="H39" s="47"/>
      <c r="I39" s="48"/>
      <c r="J39" s="7"/>
      <c r="K39" s="7"/>
      <c r="L39" s="7"/>
      <c r="M39" s="7"/>
      <c r="N39" s="7"/>
      <c r="O39" s="7"/>
      <c r="P39" s="7"/>
    </row>
    <row r="40" spans="1:16" ht="40.5" customHeight="1">
      <c r="A40" s="51"/>
      <c r="B40" s="51"/>
      <c r="C40" s="51"/>
      <c r="D40" s="51"/>
      <c r="E40" s="11"/>
      <c r="F40" s="17" t="s">
        <v>7</v>
      </c>
      <c r="G40" s="18">
        <v>32860.4</v>
      </c>
      <c r="H40" s="18">
        <v>32183.8</v>
      </c>
      <c r="I40" s="19">
        <v>-676.6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13152.7</v>
      </c>
      <c r="H42" s="18">
        <v>12433.5</v>
      </c>
      <c r="I42" s="19">
        <v>-719.1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19707.7</v>
      </c>
      <c r="H43" s="21">
        <v>19750.3</v>
      </c>
      <c r="I43" s="22">
        <v>42.6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64</v>
      </c>
      <c r="C44" s="13" t="s">
        <v>65</v>
      </c>
      <c r="D44" s="34" t="s">
        <v>14</v>
      </c>
      <c r="E44" s="11"/>
      <c r="F44" s="16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258.3</v>
      </c>
      <c r="C45" s="18">
        <v>336.3</v>
      </c>
      <c r="D45" s="19">
        <f>C45-B45</f>
        <v>78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110</v>
      </c>
      <c r="C46" s="18">
        <v>115</v>
      </c>
      <c r="D46" s="19">
        <f>C46-B46</f>
        <v>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10.75</v>
      </c>
      <c r="C48" s="23">
        <v>9.97</v>
      </c>
      <c r="D48" s="43">
        <f>C48-B48</f>
        <v>-0.7799999999999994</v>
      </c>
      <c r="E48" s="11"/>
      <c r="F48" s="45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7.99</v>
      </c>
      <c r="C49" s="23" t="s">
        <v>0</v>
      </c>
      <c r="D49" s="43">
        <v>-7.99</v>
      </c>
      <c r="E49" s="11"/>
      <c r="F49" s="39"/>
      <c r="G49" s="41" t="s">
        <v>58</v>
      </c>
      <c r="H49" s="13" t="s">
        <v>59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8.93</v>
      </c>
      <c r="D50" s="43">
        <v>8.93</v>
      </c>
      <c r="E50" s="11"/>
      <c r="F50" s="35" t="s">
        <v>7</v>
      </c>
      <c r="G50" s="18" t="s">
        <v>70</v>
      </c>
      <c r="H50" s="18">
        <v>25116.6</v>
      </c>
      <c r="I50" s="19">
        <v>-134.8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11.79</v>
      </c>
      <c r="C51" s="23">
        <v>10.77</v>
      </c>
      <c r="D51" s="43">
        <f>C51-B51</f>
        <v>-1.0199999999999996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3" t="s">
        <v>0</v>
      </c>
      <c r="E52" s="11"/>
      <c r="F52" s="35" t="s">
        <v>18</v>
      </c>
      <c r="G52" s="18">
        <v>9231.4</v>
      </c>
      <c r="H52" s="18">
        <v>9178.3</v>
      </c>
      <c r="I52" s="19">
        <f>H52-G52</f>
        <v>-53.100000000000364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4" t="s">
        <v>0</v>
      </c>
      <c r="E53" s="11"/>
      <c r="F53" s="36" t="s">
        <v>19</v>
      </c>
      <c r="G53" s="21">
        <v>16019.9</v>
      </c>
      <c r="H53" s="21">
        <v>15938.2</v>
      </c>
      <c r="I53" s="22">
        <f>H53-G53</f>
        <v>-81.69999999999891</v>
      </c>
      <c r="J53" s="7"/>
      <c r="K53" s="7"/>
      <c r="L53" s="7"/>
      <c r="M53" s="7"/>
      <c r="N53" s="7"/>
      <c r="O53" s="7"/>
      <c r="P53" s="7"/>
    </row>
    <row r="54" spans="1:16" ht="30" customHeight="1">
      <c r="A54" s="50"/>
      <c r="B54" s="50"/>
      <c r="C54" s="50"/>
      <c r="D54" s="50"/>
      <c r="E54" s="50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1">
    <mergeCell ref="A18:A19"/>
    <mergeCell ref="B18:B19"/>
    <mergeCell ref="C18:C19"/>
    <mergeCell ref="D18:D19"/>
    <mergeCell ref="A54:E54"/>
    <mergeCell ref="A40:D40"/>
    <mergeCell ref="F34:I34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2009-08-19T11:07:56Z</dcterms:modified>
  <cp:category/>
  <cp:version/>
  <cp:contentType/>
  <cp:contentStatus/>
</cp:coreProperties>
</file>