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'Лист1'!$A$1:$J$61</definedName>
  </definedNames>
  <calcPr fullCalcOnLoad="1"/>
</workbook>
</file>

<file path=xl/sharedStrings.xml><?xml version="1.0" encoding="utf-8"?>
<sst xmlns="http://schemas.openxmlformats.org/spreadsheetml/2006/main" count="140" uniqueCount="69">
  <si>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</si>
  <si>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</si>
  <si>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</si>
  <si>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</si>
  <si>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</si>
  <si>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</si>
  <si>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</si>
  <si>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</si>
  <si>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</si>
  <si>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</si>
  <si>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</si>
  <si>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</si>
  <si>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</si>
  <si>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</si>
  <si>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</si>
  <si>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</si>
  <si>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</si>
  <si>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</si>
  <si>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</si>
  <si>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</si>
  <si>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</si>
  <si>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</si>
  <si>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</si>
  <si>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</si>
  <si>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</si>
  <si>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</si>
  <si>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</si>
  <si>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</si>
  <si>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</si>
  <si>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</si>
  <si>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</si>
  <si>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</si>
  <si>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</si>
  <si>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</si>
  <si>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</si>
  <si>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</si>
  <si>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</si>
  <si>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</si>
  <si>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</si>
  <si>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</si>
  <si>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</si>
  <si>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</si>
  <si>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</si>
  <si>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</si>
  <si>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</si>
  <si>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</si>
  <si>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</si>
  <si>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</si>
  <si>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</si>
  <si>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</si>
  <si>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</si>
  <si>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</si>
  <si>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</si>
  <si>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</si>
  <si>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</si>
  <si>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Жумалык баяндама (2010.12.04 - 2010.16.04)</t>
  </si>
  <si>
    <t>2010-ж. 09.04</t>
  </si>
  <si>
    <t>2010-ж. 16.04</t>
  </si>
  <si>
    <t>2010.05.04-2010.09.04</t>
  </si>
  <si>
    <t>2010.12.04-2010.16.04</t>
  </si>
  <si>
    <t>2010-ж. 15.04</t>
  </si>
  <si>
    <t>2010-ж. 06.04*</t>
  </si>
  <si>
    <t>2010-ж. 13.04**</t>
  </si>
  <si>
    <t>2010-ж. 08.04*</t>
  </si>
  <si>
    <t>* МКВ жайгаштыруу боюнча аукцион ёткёрщлбёй калган</t>
  </si>
  <si>
    <t>** Улуттук банктын ноталар аукциону ёткёрщлгён эмес</t>
  </si>
  <si>
    <t>* Улуттук банктын жщгщртщщ мёёнётщ 7 кщндщк ноталарын жайгаштыруу боюнча аукцион катышуучуларынын саныны жетишсиздигинен улам ёткёрщлбёй калган</t>
  </si>
  <si>
    <t>2010.02.04-        2010.08.04</t>
  </si>
  <si>
    <t>2010.09.04-        2010.15.04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</si>
</sst>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85" zoomScaleNormal="75" zoomScaleSheetLayoutView="85" workbookViewId="0" topLeftCell="A1">
      <selection activeCell="B61" sqref="B61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4.5" customHeight="1"/>
    <row r="3" spans="4:6" ht="19.5">
      <c r="D3" s="26" t="s">
        <v>55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57</v>
      </c>
      <c r="D8" s="30" t="s">
        <v>6</v>
      </c>
      <c r="E8" s="11"/>
      <c r="F8" s="12"/>
      <c r="G8" s="13" t="s">
        <v>67</v>
      </c>
      <c r="H8" s="13" t="s">
        <v>68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8" t="s">
        <v>7</v>
      </c>
      <c r="B9" s="16">
        <v>40210.701400000005</v>
      </c>
      <c r="C9" s="16">
        <v>40735.742999999995</v>
      </c>
      <c r="D9" s="17">
        <f>C9-B9</f>
        <v>525.0415999999896</v>
      </c>
      <c r="E9" s="14"/>
      <c r="F9" s="31" t="s">
        <v>16</v>
      </c>
      <c r="G9" s="16">
        <v>271.4898</v>
      </c>
      <c r="H9" s="16">
        <v>10.09</v>
      </c>
      <c r="I9" s="17">
        <f>H9-G9</f>
        <v>-261.3998</v>
      </c>
      <c r="N9" s="5"/>
      <c r="O9" s="4"/>
      <c r="P9" s="4"/>
    </row>
    <row r="10" spans="1:16" s="6" customFormat="1" ht="14.25" customHeight="1">
      <c r="A10" s="48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8" t="s">
        <v>9</v>
      </c>
      <c r="B11" s="16">
        <v>33647.25133000001</v>
      </c>
      <c r="C11" s="16">
        <v>34121.09198999999</v>
      </c>
      <c r="D11" s="17">
        <f>C11-B11</f>
        <v>473.8406599999871</v>
      </c>
      <c r="E11" s="14"/>
      <c r="F11" s="15" t="s">
        <v>17</v>
      </c>
      <c r="G11" s="16">
        <v>223.3657</v>
      </c>
      <c r="H11" s="16">
        <v>10.09</v>
      </c>
      <c r="I11" s="17">
        <f>H11-G11</f>
        <v>-213.2757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9" t="s">
        <v>10</v>
      </c>
      <c r="B12" s="19">
        <v>6563.45007</v>
      </c>
      <c r="C12" s="19">
        <v>6614.65101</v>
      </c>
      <c r="D12" s="20">
        <f>C12-B12</f>
        <v>51.20093999999972</v>
      </c>
      <c r="E12" s="14"/>
      <c r="F12" s="31" t="s">
        <v>18</v>
      </c>
      <c r="G12" s="16">
        <v>10</v>
      </c>
      <c r="H12" s="16" t="s">
        <v>0</v>
      </c>
      <c r="I12" s="17">
        <f>-G12</f>
        <v>-10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>
        <v>38.1241</v>
      </c>
      <c r="H13" s="16" t="s">
        <v>0</v>
      </c>
      <c r="I13" s="17">
        <f>-G13</f>
        <v>-38.1241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2.5930367509425123</v>
      </c>
      <c r="H16" s="21">
        <v>3.5</v>
      </c>
      <c r="I16" s="38">
        <f>H16-G16</f>
        <v>0.9069632490574877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>
        <v>3.7</v>
      </c>
      <c r="H17" s="21" t="s">
        <v>0</v>
      </c>
      <c r="I17" s="38">
        <f>-G17</f>
        <v>-3.7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3"/>
      <c r="B18" s="65" t="s">
        <v>58</v>
      </c>
      <c r="C18" s="65" t="s">
        <v>59</v>
      </c>
      <c r="D18" s="67" t="s">
        <v>13</v>
      </c>
      <c r="E18" s="11"/>
      <c r="F18" s="32" t="s">
        <v>23</v>
      </c>
      <c r="G18" s="22">
        <v>4.983976015171505</v>
      </c>
      <c r="H18" s="22" t="s">
        <v>0</v>
      </c>
      <c r="I18" s="39">
        <f>-G18</f>
        <v>-4.983976015171505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4"/>
      <c r="B19" s="66"/>
      <c r="C19" s="66"/>
      <c r="D19" s="68"/>
      <c r="E19" s="11"/>
      <c r="F19" s="15"/>
      <c r="G19" s="21"/>
      <c r="H19" s="21"/>
      <c r="I19" s="17"/>
      <c r="J19" s="14"/>
      <c r="K19" s="14"/>
      <c r="L19" s="14"/>
      <c r="M19" s="14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7" t="s">
        <v>46</v>
      </c>
      <c r="B20" s="59" t="s">
        <v>0</v>
      </c>
      <c r="C20" s="59" t="s">
        <v>0</v>
      </c>
      <c r="D20" s="60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58"/>
      <c r="B21" s="59"/>
      <c r="C21" s="59"/>
      <c r="D21" s="61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58</v>
      </c>
      <c r="H22" s="13" t="s">
        <v>59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6" t="s">
        <v>51</v>
      </c>
      <c r="B23" s="19">
        <v>443</v>
      </c>
      <c r="C23" s="19" t="s">
        <v>0</v>
      </c>
      <c r="D23" s="19">
        <v>-443</v>
      </c>
      <c r="E23" s="11"/>
      <c r="F23" s="33" t="s">
        <v>38</v>
      </c>
      <c r="G23" s="16">
        <v>15.05</v>
      </c>
      <c r="H23" s="16">
        <v>9.4</v>
      </c>
      <c r="I23" s="72">
        <f>H23-G23</f>
        <v>-5.65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39</v>
      </c>
      <c r="G25" s="16">
        <v>4.05</v>
      </c>
      <c r="H25" s="16">
        <v>6.45</v>
      </c>
      <c r="I25" s="17">
        <f>H25-G25</f>
        <v>2.4000000000000004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40</v>
      </c>
      <c r="G26" s="16">
        <v>11</v>
      </c>
      <c r="H26" s="16">
        <v>0.7</v>
      </c>
      <c r="I26" s="17">
        <f>H26-G26</f>
        <v>-10.3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0"/>
      <c r="C27" s="10"/>
      <c r="D27" s="11"/>
      <c r="E27" s="11"/>
      <c r="F27" s="31" t="s">
        <v>41</v>
      </c>
      <c r="G27" s="16" t="s">
        <v>0</v>
      </c>
      <c r="H27" s="16">
        <v>2.25</v>
      </c>
      <c r="I27" s="17">
        <f>H27</f>
        <v>2.25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47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52</v>
      </c>
      <c r="G29" s="16" t="s">
        <v>0</v>
      </c>
      <c r="H29" s="16" t="s">
        <v>0</v>
      </c>
      <c r="I29" s="38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61</v>
      </c>
      <c r="C30" s="13" t="s">
        <v>62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104</v>
      </c>
      <c r="C31" s="16" t="s">
        <v>0</v>
      </c>
      <c r="D31" s="17">
        <f>-B31</f>
        <v>-104</v>
      </c>
      <c r="E31" s="11"/>
      <c r="F31" s="32" t="s">
        <v>54</v>
      </c>
      <c r="G31" s="23">
        <v>45.3943</v>
      </c>
      <c r="H31" s="23">
        <v>45.3023</v>
      </c>
      <c r="I31" s="24">
        <f>+H31/G31-1</f>
        <v>-0.0020266861698494676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89</v>
      </c>
      <c r="C32" s="16" t="s">
        <v>0</v>
      </c>
      <c r="D32" s="17">
        <f>-B32</f>
        <v>-89</v>
      </c>
      <c r="E32" s="11"/>
      <c r="F32" s="62"/>
      <c r="G32" s="62"/>
      <c r="H32" s="62"/>
      <c r="I32" s="62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>
        <v>1.4748045364996765</v>
      </c>
      <c r="C35" s="16" t="s">
        <v>0</v>
      </c>
      <c r="D35" s="38">
        <f>-B35</f>
        <v>-1.4748045364996765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48</v>
      </c>
      <c r="B36" s="21" t="s">
        <v>0</v>
      </c>
      <c r="C36" s="16" t="s">
        <v>0</v>
      </c>
      <c r="D36" s="38" t="s">
        <v>0</v>
      </c>
      <c r="E36" s="11"/>
      <c r="F36" s="12"/>
      <c r="G36" s="13" t="s">
        <v>56</v>
      </c>
      <c r="H36" s="13" t="s">
        <v>57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>
        <v>0.9080348220066226</v>
      </c>
      <c r="C37" s="16" t="s">
        <v>0</v>
      </c>
      <c r="D37" s="38">
        <f>-B37</f>
        <v>-0.9080348220066226</v>
      </c>
      <c r="E37" s="11"/>
      <c r="F37" s="15" t="s">
        <v>7</v>
      </c>
      <c r="G37" s="16">
        <v>31778.634</v>
      </c>
      <c r="H37" s="16">
        <v>30959.777</v>
      </c>
      <c r="I37" s="17">
        <f>H37-G37</f>
        <v>-818.857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32</v>
      </c>
      <c r="B38" s="21">
        <v>1.6723151945805894</v>
      </c>
      <c r="C38" s="16" t="s">
        <v>0</v>
      </c>
      <c r="D38" s="38">
        <f>-B38</f>
        <v>-1.6723151945805894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5" t="s">
        <v>49</v>
      </c>
      <c r="B39" s="21" t="s">
        <v>0</v>
      </c>
      <c r="C39" s="21" t="s">
        <v>0</v>
      </c>
      <c r="D39" s="38" t="s">
        <v>0</v>
      </c>
      <c r="E39" s="11"/>
      <c r="F39" s="15" t="s">
        <v>44</v>
      </c>
      <c r="G39" s="16">
        <v>15130.69</v>
      </c>
      <c r="H39" s="16">
        <v>14808.435</v>
      </c>
      <c r="I39" s="17">
        <f>H39-G39</f>
        <v>-322.255000000001</v>
      </c>
      <c r="J39" s="7"/>
      <c r="K39" s="7"/>
      <c r="L39" s="7"/>
      <c r="M39" s="7"/>
      <c r="N39" s="7"/>
      <c r="O39" s="7"/>
      <c r="P39" s="7"/>
    </row>
    <row r="40" spans="1:16" ht="30">
      <c r="A40" s="18" t="s">
        <v>50</v>
      </c>
      <c r="B40" s="22" t="s">
        <v>0</v>
      </c>
      <c r="C40" s="22" t="s">
        <v>0</v>
      </c>
      <c r="D40" s="39" t="s">
        <v>0</v>
      </c>
      <c r="E40" s="11"/>
      <c r="F40" s="18" t="s">
        <v>43</v>
      </c>
      <c r="G40" s="19">
        <v>16647.943999999996</v>
      </c>
      <c r="H40" s="19">
        <v>16151.341999999999</v>
      </c>
      <c r="I40" s="20">
        <f>H40-G40</f>
        <v>-496.60199999999713</v>
      </c>
      <c r="J40" s="7"/>
      <c r="K40" s="7"/>
      <c r="L40" s="7"/>
      <c r="M40" s="7"/>
      <c r="N40" s="7"/>
      <c r="O40" s="7"/>
      <c r="P40" s="7"/>
    </row>
    <row r="41" spans="1:16" ht="28.5" customHeight="1">
      <c r="A41" s="70" t="s">
        <v>66</v>
      </c>
      <c r="B41" s="70"/>
      <c r="C41" s="70"/>
      <c r="D41" s="70"/>
      <c r="E41" s="11"/>
      <c r="J41" s="7"/>
      <c r="K41" s="7"/>
      <c r="L41" s="7"/>
      <c r="M41" s="7"/>
      <c r="N41" s="7"/>
      <c r="O41" s="7"/>
      <c r="P41" s="7"/>
    </row>
    <row r="42" spans="1:16" ht="15.75" customHeight="1">
      <c r="A42" s="70" t="s">
        <v>65</v>
      </c>
      <c r="B42" s="70"/>
      <c r="C42" s="70"/>
      <c r="D42" s="70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1"/>
      <c r="B43" s="41"/>
      <c r="C43" s="41"/>
      <c r="D43" s="41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25</v>
      </c>
      <c r="B44" s="11"/>
      <c r="C44" s="11"/>
      <c r="D44" s="11"/>
      <c r="E44" s="11"/>
      <c r="F44" s="34" t="s">
        <v>45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4.25">
      <c r="A45" s="8" t="s">
        <v>12</v>
      </c>
      <c r="B45" s="11"/>
      <c r="C45" s="11"/>
      <c r="D45" s="11"/>
      <c r="E45" s="11"/>
      <c r="F45" s="40" t="s">
        <v>12</v>
      </c>
      <c r="J45" s="7"/>
      <c r="K45" s="7"/>
      <c r="L45" s="7"/>
      <c r="M45" s="7"/>
      <c r="N45" s="7"/>
      <c r="O45" s="7"/>
      <c r="P45" s="7"/>
    </row>
    <row r="46" spans="1:16" ht="30">
      <c r="A46" s="12"/>
      <c r="B46" s="13" t="s">
        <v>63</v>
      </c>
      <c r="C46" s="13" t="s">
        <v>60</v>
      </c>
      <c r="D46" s="30" t="s">
        <v>14</v>
      </c>
      <c r="E46" s="11"/>
      <c r="F46" s="35"/>
      <c r="G46" s="13" t="s">
        <v>56</v>
      </c>
      <c r="H46" s="13" t="s">
        <v>57</v>
      </c>
      <c r="I46" s="30" t="s">
        <v>14</v>
      </c>
      <c r="J46" s="7"/>
      <c r="K46" s="7"/>
      <c r="L46" s="7"/>
      <c r="M46" s="7"/>
      <c r="N46" s="7"/>
      <c r="O46" s="7"/>
      <c r="P46" s="7"/>
    </row>
    <row r="47" spans="1:16" ht="15">
      <c r="A47" s="15" t="s">
        <v>27</v>
      </c>
      <c r="B47" s="16" t="s">
        <v>0</v>
      </c>
      <c r="C47" s="16">
        <v>76</v>
      </c>
      <c r="D47" s="17">
        <f>C47</f>
        <v>76</v>
      </c>
      <c r="E47" s="11"/>
      <c r="F47" s="31" t="s">
        <v>7</v>
      </c>
      <c r="G47" s="16">
        <v>25973.016</v>
      </c>
      <c r="H47" s="16">
        <v>25622.648</v>
      </c>
      <c r="I47" s="17">
        <f>H47-G47</f>
        <v>-350.3679999999986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28</v>
      </c>
      <c r="B48" s="16" t="s">
        <v>0</v>
      </c>
      <c r="C48" s="16">
        <v>72.75</v>
      </c>
      <c r="D48" s="17">
        <f aca="true" t="shared" si="0" ref="D48:D53">C48</f>
        <v>72.75</v>
      </c>
      <c r="E48" s="11"/>
      <c r="F48" s="36" t="s">
        <v>8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15"/>
      <c r="B49" s="16"/>
      <c r="C49" s="16"/>
      <c r="D49" s="17"/>
      <c r="E49" s="11"/>
      <c r="F49" s="31" t="s">
        <v>18</v>
      </c>
      <c r="G49" s="16">
        <v>10625.971</v>
      </c>
      <c r="H49" s="16">
        <v>10471.053</v>
      </c>
      <c r="I49" s="17">
        <f>H49-G49</f>
        <v>-154.91799999999967</v>
      </c>
      <c r="J49" s="7"/>
      <c r="K49" s="7"/>
      <c r="L49" s="7"/>
      <c r="M49" s="7"/>
      <c r="N49" s="7"/>
      <c r="O49" s="7"/>
      <c r="P49" s="7"/>
    </row>
    <row r="50" spans="1:16" ht="30">
      <c r="A50" s="31" t="s">
        <v>29</v>
      </c>
      <c r="B50" s="21" t="s">
        <v>0</v>
      </c>
      <c r="C50" s="21">
        <v>11.686892527121634</v>
      </c>
      <c r="D50" s="69">
        <f t="shared" si="0"/>
        <v>11.686892527121634</v>
      </c>
      <c r="E50" s="11"/>
      <c r="F50" s="32" t="s">
        <v>19</v>
      </c>
      <c r="G50" s="19">
        <v>15347.045</v>
      </c>
      <c r="H50" s="19">
        <v>15151.595000000001</v>
      </c>
      <c r="I50" s="20">
        <f>H50-G50</f>
        <v>-195.4499999999989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0</v>
      </c>
      <c r="C51" s="21">
        <v>7.169373082629043</v>
      </c>
      <c r="D51" s="69">
        <f t="shared" si="0"/>
        <v>7.169373082629043</v>
      </c>
      <c r="E51" s="11"/>
      <c r="J51" s="7"/>
      <c r="K51" s="7"/>
      <c r="L51" s="7"/>
      <c r="M51" s="7"/>
      <c r="N51" s="7"/>
      <c r="O51" s="7"/>
      <c r="P51" s="7"/>
    </row>
    <row r="52" spans="1:16" ht="15">
      <c r="A52" s="15" t="s">
        <v>34</v>
      </c>
      <c r="B52" s="21" t="s">
        <v>0</v>
      </c>
      <c r="C52" s="21" t="s">
        <v>0</v>
      </c>
      <c r="D52" s="69" t="str">
        <f t="shared" si="0"/>
        <v>-</v>
      </c>
      <c r="E52" s="11"/>
      <c r="F52" s="51"/>
      <c r="G52" s="46"/>
      <c r="H52" s="46"/>
      <c r="I52" s="46"/>
      <c r="J52" s="7"/>
      <c r="K52" s="7"/>
      <c r="L52" s="7"/>
      <c r="M52" s="7"/>
      <c r="N52" s="7"/>
      <c r="O52" s="7"/>
      <c r="P52" s="7"/>
    </row>
    <row r="53" spans="1:16" ht="15">
      <c r="A53" s="31" t="s">
        <v>35</v>
      </c>
      <c r="B53" s="21" t="s">
        <v>0</v>
      </c>
      <c r="C53" s="21">
        <v>12.111471422280712</v>
      </c>
      <c r="D53" s="69">
        <f t="shared" si="0"/>
        <v>12.111471422280712</v>
      </c>
      <c r="E53" s="11"/>
      <c r="F53" s="52"/>
      <c r="G53" s="46"/>
      <c r="H53" s="46"/>
      <c r="I53" s="46"/>
      <c r="J53" s="7"/>
      <c r="K53" s="7"/>
      <c r="L53" s="7"/>
      <c r="M53" s="7"/>
      <c r="N53" s="7"/>
      <c r="O53" s="7"/>
      <c r="P53" s="7"/>
    </row>
    <row r="54" spans="1:16" ht="15">
      <c r="A54" s="31" t="s">
        <v>36</v>
      </c>
      <c r="B54" s="21" t="s">
        <v>0</v>
      </c>
      <c r="C54" s="21" t="s">
        <v>0</v>
      </c>
      <c r="D54" s="38" t="s">
        <v>0</v>
      </c>
      <c r="E54" s="11"/>
      <c r="F54" s="53"/>
      <c r="G54" s="54"/>
      <c r="H54" s="54"/>
      <c r="I54" s="55"/>
      <c r="J54" s="7"/>
      <c r="K54" s="7"/>
      <c r="L54" s="7"/>
      <c r="M54" s="7"/>
      <c r="N54" s="7"/>
      <c r="O54" s="7"/>
      <c r="P54" s="7"/>
    </row>
    <row r="55" spans="1:16" ht="15">
      <c r="A55" s="32" t="s">
        <v>37</v>
      </c>
      <c r="B55" s="22" t="s">
        <v>0</v>
      </c>
      <c r="C55" s="22" t="s">
        <v>0</v>
      </c>
      <c r="D55" s="39" t="s">
        <v>0</v>
      </c>
      <c r="E55" s="11"/>
      <c r="F55" s="31"/>
      <c r="G55" s="42"/>
      <c r="H55" s="42"/>
      <c r="I55" s="17"/>
      <c r="J55" s="7"/>
      <c r="K55" s="7"/>
      <c r="L55" s="7"/>
      <c r="M55" s="7"/>
      <c r="N55" s="7"/>
      <c r="O55" s="7"/>
      <c r="P55" s="7"/>
    </row>
    <row r="56" spans="1:16" ht="24" customHeight="1">
      <c r="A56" s="71" t="s">
        <v>64</v>
      </c>
      <c r="B56" s="71"/>
      <c r="E56" s="11"/>
      <c r="F56" s="31"/>
      <c r="G56" s="42"/>
      <c r="H56" s="42"/>
      <c r="I56" s="17"/>
      <c r="J56" s="7"/>
      <c r="K56" s="7"/>
      <c r="L56" s="7"/>
      <c r="M56" s="7"/>
      <c r="N56" s="7"/>
      <c r="O56" s="7"/>
      <c r="P56" s="7"/>
    </row>
    <row r="57" spans="1:12" ht="30" customHeight="1">
      <c r="A57" s="10"/>
      <c r="B57" s="14"/>
      <c r="C57" s="14"/>
      <c r="D57" s="14"/>
      <c r="E57" s="41"/>
      <c r="F57" s="42"/>
      <c r="G57" s="16"/>
      <c r="H57" s="16"/>
      <c r="I57" s="17"/>
      <c r="J57" s="7"/>
      <c r="K57" s="7"/>
      <c r="L57" s="7"/>
    </row>
    <row r="58" spans="1:5" ht="12.75">
      <c r="A58" s="42"/>
      <c r="B58" s="42"/>
      <c r="C58" s="42"/>
      <c r="D58" s="42"/>
      <c r="E58" s="42"/>
    </row>
    <row r="59" spans="1:5" ht="15">
      <c r="A59" s="44"/>
      <c r="B59" s="44"/>
      <c r="C59" s="44"/>
      <c r="D59" s="44"/>
      <c r="E59" s="42"/>
    </row>
    <row r="60" spans="1:5" ht="15">
      <c r="A60" s="44"/>
      <c r="B60" s="44"/>
      <c r="C60" s="44"/>
      <c r="D60" s="44"/>
      <c r="E60" s="42"/>
    </row>
    <row r="61" spans="1:5" ht="30" customHeight="1">
      <c r="A61" s="44"/>
      <c r="B61" s="43"/>
      <c r="C61" s="43"/>
      <c r="D61" s="47"/>
      <c r="E61" s="42"/>
    </row>
    <row r="62" spans="1:7" ht="14.25">
      <c r="A62" s="45"/>
      <c r="B62" s="42"/>
      <c r="C62" s="42"/>
      <c r="D62" s="42"/>
      <c r="E62" s="42"/>
      <c r="G62" s="16"/>
    </row>
    <row r="63" spans="1:9" ht="15">
      <c r="A63" s="45"/>
      <c r="B63" s="42"/>
      <c r="C63" s="42"/>
      <c r="D63" s="42"/>
      <c r="E63" s="42"/>
      <c r="F63" s="31"/>
      <c r="H63" s="16"/>
      <c r="I63" s="17"/>
    </row>
    <row r="64" spans="1:16" ht="15">
      <c r="A64" s="31"/>
      <c r="B64" s="21"/>
      <c r="C64" s="21"/>
      <c r="D64" s="38"/>
      <c r="E64" s="46"/>
      <c r="J64" s="7"/>
      <c r="K64" s="7"/>
      <c r="L64" s="7"/>
      <c r="M64" s="7"/>
      <c r="N64" s="7"/>
      <c r="O64" s="7"/>
      <c r="P64" s="7"/>
    </row>
    <row r="65" spans="1:5" ht="12.75">
      <c r="A65" s="45"/>
      <c r="B65" s="42"/>
      <c r="C65" s="42"/>
      <c r="D65" s="42"/>
      <c r="E65" s="42"/>
    </row>
    <row r="66" spans="1:5" ht="12.75">
      <c r="A66" s="45"/>
      <c r="B66" s="42"/>
      <c r="C66" s="42"/>
      <c r="D66" s="42"/>
      <c r="E66" s="42"/>
    </row>
    <row r="67" spans="1:5" ht="12.75">
      <c r="A67" s="45"/>
      <c r="B67" s="42"/>
      <c r="C67" s="42"/>
      <c r="D67" s="42"/>
      <c r="E67" s="42"/>
    </row>
    <row r="68" spans="1:5" ht="12.75">
      <c r="A68" s="45"/>
      <c r="B68" s="42"/>
      <c r="C68" s="42"/>
      <c r="D68" s="42"/>
      <c r="E68" s="42"/>
    </row>
    <row r="69" spans="1:5" ht="12.75">
      <c r="A69" s="45"/>
      <c r="B69" s="42"/>
      <c r="C69" s="42"/>
      <c r="D69" s="42"/>
      <c r="E69" s="42"/>
    </row>
  </sheetData>
  <mergeCells count="12">
    <mergeCell ref="A56:B56"/>
    <mergeCell ref="A42:D42"/>
    <mergeCell ref="F32:I32"/>
    <mergeCell ref="A18:A19"/>
    <mergeCell ref="C18:C19"/>
    <mergeCell ref="B18:B19"/>
    <mergeCell ref="D18:D19"/>
    <mergeCell ref="A41:D41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2010-03-26T12:24:14Z</cp:lastPrinted>
  <dcterms:created xsi:type="dcterms:W3CDTF">2008-04-16T03:42:29Z</dcterms:created>
  <dcterms:modified xsi:type="dcterms:W3CDTF">2010-04-20T02:46:47Z</dcterms:modified>
  <cp:category/>
  <cp:version/>
  <cp:contentType/>
  <cp:contentStatus/>
</cp:coreProperties>
</file>