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<sst xmlns="http://schemas.openxmlformats.org/spreadsheetml/2006/main" count="187" uniqueCount="65">
  <si>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</si>
  <si>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</si>
  <si>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</si>
  <si>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</si>
  <si>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</si>
  <si>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</si>
  <si>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</si>
  <si>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</si>
  <si>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</si>
  <si>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</si>
  <si>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</si>
  <si>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</si>
  <si>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</si>
  <si>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</si>
  <si>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</si>
  <si>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</si>
  <si>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</si>
  <si>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</si>
  <si>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</si>
  <si>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</si>
  <si>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</si>
  <si>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</si>
  <si>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</si>
  <si>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</si>
  <si>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</si>
  <si>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</si>
  <si>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</si>
  <si>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</si>
  <si>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</si>
  <si>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</si>
  <si>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</si>
  <si>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</si>
  <si>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</si>
  <si>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</si>
  <si>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</si>
  <si>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</si>
  <si>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</si>
  <si>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</si>
  <si>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</si>
  <si>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</si>
  <si>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</si>
  <si>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</si>
  <si>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</si>
  <si>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</si>
  <si>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</si>
  <si>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</si>
  <si>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</si>
  <si>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</si>
  <si>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</si>
  <si>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</si>
  <si>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</si>
  <si>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</si>
  <si>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</si>
  <si>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</si>
  <si>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</si>
  <si>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</si>
  <si>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</si>
  <si>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</si>
  <si>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</si>
  <si>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01.09.15-       04.09.15</t>
  </si>
  <si>
    <t>28.08.15-            03.09.15</t>
  </si>
  <si>
    <t xml:space="preserve"> (07.09.15 – 11.09.15)</t>
  </si>
  <si>
    <t>07.09.15-       11.09.15</t>
  </si>
  <si>
    <t>10.09.2015*</t>
  </si>
  <si>
    <t>04.09.15-            10.09.15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</si>
</sst>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61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42251</v>
      </c>
      <c r="C8" s="39">
        <v>42258</v>
      </c>
      <c r="D8" s="40" t="s">
        <v>50</v>
      </c>
      <c r="E8" s="98"/>
      <c r="F8" s="7"/>
      <c r="G8" s="39" t="s">
        <v>60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67981.8282</v>
      </c>
      <c r="C9" s="41">
        <v>68191.128</v>
      </c>
      <c r="D9" s="42">
        <f>C9-B9</f>
        <v>209.2997999999934</v>
      </c>
      <c r="E9" s="98"/>
      <c r="F9" s="8" t="s">
        <v>41</v>
      </c>
      <c r="G9" s="41">
        <v>535.9635999999999</v>
      </c>
      <c r="H9" s="41">
        <v>117.2881</v>
      </c>
      <c r="I9" s="42">
        <f>H9-G9</f>
        <v>-418.67549999999994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55581.52547</v>
      </c>
      <c r="C11" s="41">
        <v>55999.62957289</v>
      </c>
      <c r="D11" s="42">
        <f>C11-B11</f>
        <v>418.1041028899999</v>
      </c>
      <c r="E11" s="98"/>
      <c r="F11" s="8" t="s">
        <v>39</v>
      </c>
      <c r="G11" s="41">
        <v>535.9635999999999</v>
      </c>
      <c r="H11" s="41">
        <v>117.2881</v>
      </c>
      <c r="I11" s="42">
        <f>H11-G11</f>
        <v>-418.67549999999994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12400.302730000001</v>
      </c>
      <c r="C12" s="61">
        <v>12191.49842711</v>
      </c>
      <c r="D12" s="62">
        <f>C12-B12</f>
        <v>-208.80430289000105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5.915279153285783</v>
      </c>
      <c r="H16" s="43">
        <v>6.828294601072061</v>
      </c>
      <c r="I16" s="44">
        <f>H16-G16</f>
        <v>0.913015447786278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59</v>
      </c>
      <c r="C17" s="89" t="s">
        <v>62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59</v>
      </c>
      <c r="H20" s="89" t="s">
        <v>62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7261.5</v>
      </c>
      <c r="C21" s="63">
        <v>14365</v>
      </c>
      <c r="D21" s="42">
        <f>C21-B21</f>
        <v>7103.5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20.752</v>
      </c>
      <c r="H22" s="41">
        <v>16.845</v>
      </c>
      <c r="I22" s="42">
        <f>H22-G22</f>
        <v>-3.907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2442.18181815</v>
      </c>
      <c r="C24" s="63">
        <v>1461.63636362</v>
      </c>
      <c r="D24" s="42">
        <f>C24-B24</f>
        <v>-980.5454545299997</v>
      </c>
      <c r="E24" s="98"/>
      <c r="F24" s="1" t="s">
        <v>5</v>
      </c>
      <c r="G24" s="41">
        <v>20.752</v>
      </c>
      <c r="H24" s="41">
        <v>16.845</v>
      </c>
      <c r="I24" s="42">
        <f>H24-G24</f>
        <v>-3.907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9.5625</v>
      </c>
      <c r="H29" s="41">
        <v>6.3594</v>
      </c>
      <c r="I29" s="65">
        <f>H29-G29</f>
        <v>-3.2031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42248</v>
      </c>
      <c r="C30" s="39">
        <v>42255</v>
      </c>
      <c r="D30" s="40" t="s">
        <v>50</v>
      </c>
      <c r="E30" s="98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899.5</v>
      </c>
      <c r="C31" s="41">
        <v>2899.52</v>
      </c>
      <c r="D31" s="42">
        <f>C31-B31</f>
        <v>2000.02</v>
      </c>
      <c r="E31" s="98"/>
      <c r="F31" s="8" t="s">
        <v>20</v>
      </c>
      <c r="G31" s="45">
        <v>65.6304</v>
      </c>
      <c r="H31" s="45">
        <v>67.1348</v>
      </c>
      <c r="I31" s="77">
        <f>+H31/G31-1</f>
        <v>0.022922304298008234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899.5</v>
      </c>
      <c r="C32" s="41">
        <v>2000</v>
      </c>
      <c r="D32" s="42">
        <f>C32-B32</f>
        <v>1100.5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8</v>
      </c>
      <c r="C36" s="43">
        <v>7.75</v>
      </c>
      <c r="D36" s="44">
        <f>C36-B36</f>
        <v>-0.25</v>
      </c>
      <c r="E36" s="98"/>
      <c r="F36" s="7"/>
      <c r="G36" s="39">
        <v>42251</v>
      </c>
      <c r="H36" s="39">
        <v>42258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89925.93534601</v>
      </c>
      <c r="H37" s="41">
        <v>91338.53088558001</v>
      </c>
      <c r="I37" s="42">
        <f>H37-G37</f>
        <v>1412.5955395700148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33962.58974301</v>
      </c>
      <c r="H39" s="41">
        <v>34593.38918344</v>
      </c>
      <c r="I39" s="42">
        <f>H39-G39</f>
        <v>630.799440429997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v>55963.345602999994</v>
      </c>
      <c r="H40" s="61">
        <v>56745.14170214001</v>
      </c>
      <c r="I40" s="62">
        <f>H40-G40</f>
        <v>781.7960991400178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42250</v>
      </c>
      <c r="C44" s="39" t="s">
        <v>63</v>
      </c>
      <c r="D44" s="40" t="s">
        <v>50</v>
      </c>
      <c r="E44" s="98"/>
      <c r="F44" s="6" t="s">
        <v>9</v>
      </c>
      <c r="G44" s="39">
        <v>42251</v>
      </c>
      <c r="H44" s="39">
        <v>42258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81.6</v>
      </c>
      <c r="C45" s="41">
        <v>154.25</v>
      </c>
      <c r="D45" s="42">
        <f>C45</f>
        <v>154.25</v>
      </c>
      <c r="E45" s="98"/>
      <c r="F45" s="8" t="s">
        <v>4</v>
      </c>
      <c r="G45" s="41">
        <v>92101.98293531</v>
      </c>
      <c r="H45" s="41">
        <v>92797.42801922</v>
      </c>
      <c r="I45" s="42">
        <f>H45-G45</f>
        <v>695.4450839099882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68.75</v>
      </c>
      <c r="C46" s="41">
        <v>140</v>
      </c>
      <c r="D46" s="42">
        <f>C46</f>
        <v>140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41870.82229467</v>
      </c>
      <c r="H47" s="41">
        <v>41821.07674266</v>
      </c>
      <c r="I47" s="42">
        <f>H47-G47</f>
        <v>-49.74555200999748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v>50231.16064064001</v>
      </c>
      <c r="H48" s="61">
        <v>50976.351276559995</v>
      </c>
      <c r="I48" s="62">
        <f>H48-G48</f>
        <v>745.1906359199857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12.18</v>
      </c>
      <c r="C51" s="43" t="s">
        <v>24</v>
      </c>
      <c r="D51" s="44" t="s">
        <v>24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13.22</v>
      </c>
      <c r="D52" s="46" t="s">
        <v>24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2015-09-17T10:00:11Z</dcterms:modified>
  <cp:category/>
  <cp:version/>
  <cp:contentType/>
  <cp:contentStatus/>
</cp:coreProperties>
</file>