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<sst xmlns="http://schemas.openxmlformats.org/spreadsheetml/2006/main" count="132" uniqueCount="63">
  <si>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</si>
  <si>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</si>
  <si>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</si>
  <si>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</si>
  <si>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</si>
  <si>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</si>
  <si>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</si>
  <si>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</si>
  <si>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</si>
  <si>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</si>
  <si>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</si>
  <si>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</si>
  <si>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</si>
  <si>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</si>
  <si>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</si>
  <si>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</si>
  <si>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</si>
  <si>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</si>
  <si>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</si>
  <si>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</si>
  <si>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</si>
  <si>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</si>
  <si>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</si>
  <si>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</si>
  <si>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</si>
  <si>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</si>
  <si>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</si>
  <si>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</si>
  <si>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</si>
  <si>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</si>
  <si>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</si>
  <si>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</si>
  <si>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</si>
  <si>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</si>
  <si>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</si>
  <si>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</si>
  <si>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</si>
  <si>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</si>
  <si>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</si>
  <si>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</si>
  <si>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</si>
  <si>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</si>
  <si>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</si>
  <si>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</si>
  <si>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</si>
  <si>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</si>
  <si>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</si>
  <si>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</si>
  <si>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</si>
  <si>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</si>
  <si>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</si>
  <si>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</si>
  <si>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</si>
  <si>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18.08.14-       22.08.14</t>
  </si>
  <si>
    <t>25.08.14-       29.08.14</t>
  </si>
  <si>
    <t>21.08.14**</t>
  </si>
  <si>
    <t>22.08.14-            28.08.14</t>
  </si>
  <si>
    <t>(01.09.14 – 04.09.14)</t>
  </si>
  <si>
    <t>Прирост</t>
  </si>
  <si>
    <t>01.09.14-       04.09.14</t>
  </si>
  <si>
    <t>29.08.14-            03.09.14</t>
  </si>
  <si>
    <t>Темп прироста</t>
  </si>
  <si>
    <t>** 2013-жылдын -04-cентябрындагы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</si>
</sst>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169" fontId="27" fillId="0" borderId="15" xfId="0" applyNumberFormat="1" applyFont="1" applyFill="1" applyBorder="1" applyAlignment="1">
      <alignment horizontal="center" vertical="center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tabSelected="1" zoomScale="79" zoomScaleNormal="79" zoomScaleSheetLayoutView="80" zoomScalePageLayoutView="0" workbookViewId="0" topLeftCell="A1">
      <selection activeCell="F35" sqref="F35:I35"/>
    </sheetView>
  </sheetViews>
  <sheetFormatPr defaultColWidth="9.00390625" defaultRowHeight="12.75"/>
  <cols>
    <col min="1" max="1" width="41.625" style="27" customWidth="1"/>
    <col min="2" max="2" width="12.875" style="27" customWidth="1"/>
    <col min="3" max="3" width="16.625" style="27" customWidth="1"/>
    <col min="4" max="4" width="14.25390625" style="27" customWidth="1"/>
    <col min="5" max="5" width="10.125" style="27" bestFit="1" customWidth="1"/>
    <col min="6" max="6" width="43.875" style="27" customWidth="1"/>
    <col min="7" max="8" width="12.75390625" style="27" customWidth="1"/>
    <col min="9" max="9" width="18.00390625" style="27" customWidth="1"/>
    <col min="10" max="10" width="6.00390625" style="27" customWidth="1"/>
    <col min="11" max="11" width="27.25390625" style="27" customWidth="1"/>
    <col min="12" max="16384" width="9.125" style="27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0" t="s">
        <v>57</v>
      </c>
      <c r="D3" s="81"/>
      <c r="E3" s="31"/>
      <c r="F3" s="3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3"/>
      <c r="E6" s="82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3"/>
      <c r="E7" s="83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42">
        <v>41880</v>
      </c>
      <c r="C8" s="42">
        <v>41886</v>
      </c>
      <c r="D8" s="43" t="s">
        <v>58</v>
      </c>
      <c r="E8" s="83"/>
      <c r="F8" s="7"/>
      <c r="G8" s="42" t="s">
        <v>56</v>
      </c>
      <c r="H8" s="42" t="s">
        <v>60</v>
      </c>
      <c r="I8" s="43" t="s">
        <v>58</v>
      </c>
      <c r="J8" s="1"/>
      <c r="K8" s="1"/>
      <c r="L8" s="1"/>
      <c r="M8" s="1"/>
      <c r="N8" s="3"/>
      <c r="O8" s="17"/>
      <c r="P8" s="26"/>
      <c r="Q8" s="26"/>
      <c r="R8" s="26"/>
      <c r="S8" s="26"/>
      <c r="T8" s="26"/>
    </row>
    <row r="9" spans="1:16" s="26" customFormat="1" ht="14.25" customHeight="1">
      <c r="A9" s="8" t="s">
        <v>4</v>
      </c>
      <c r="B9" s="44">
        <v>73063.31770000001</v>
      </c>
      <c r="C9" s="44">
        <v>72473.7262</v>
      </c>
      <c r="D9" s="45">
        <f>C9-B9</f>
        <v>-589.5915000000095</v>
      </c>
      <c r="E9" s="83"/>
      <c r="F9" s="8" t="s">
        <v>42</v>
      </c>
      <c r="G9" s="44">
        <v>989.2906999999999</v>
      </c>
      <c r="H9" s="44">
        <v>419.7697</v>
      </c>
      <c r="I9" s="45">
        <f>H9-G9</f>
        <v>-569.521</v>
      </c>
      <c r="J9" s="3"/>
      <c r="K9" s="3"/>
      <c r="L9" s="3"/>
      <c r="M9" s="3"/>
      <c r="N9" s="9"/>
      <c r="O9" s="28"/>
      <c r="P9" s="28"/>
    </row>
    <row r="10" spans="1:16" s="26" customFormat="1" ht="14.25" customHeight="1">
      <c r="A10" s="8" t="s">
        <v>5</v>
      </c>
      <c r="B10" s="64"/>
      <c r="C10" s="64"/>
      <c r="D10" s="45"/>
      <c r="E10" s="83"/>
      <c r="F10" s="8" t="s">
        <v>5</v>
      </c>
      <c r="G10" s="64"/>
      <c r="H10" s="64"/>
      <c r="I10" s="65"/>
      <c r="J10" s="3"/>
      <c r="K10" s="3"/>
      <c r="L10" s="3"/>
      <c r="M10" s="3"/>
      <c r="N10" s="9"/>
      <c r="O10" s="28"/>
      <c r="P10" s="28"/>
    </row>
    <row r="11" spans="1:16" s="26" customFormat="1" ht="14.25" customHeight="1">
      <c r="A11" s="8" t="s">
        <v>6</v>
      </c>
      <c r="B11" s="44">
        <v>61521.65565000001</v>
      </c>
      <c r="C11" s="44">
        <v>60775.65206</v>
      </c>
      <c r="D11" s="45">
        <f>C11-B11</f>
        <v>-746.0035900000075</v>
      </c>
      <c r="E11" s="83"/>
      <c r="F11" s="8" t="s">
        <v>40</v>
      </c>
      <c r="G11" s="44">
        <v>963.0838999999999</v>
      </c>
      <c r="H11" s="44">
        <v>419.7697</v>
      </c>
      <c r="I11" s="45">
        <f>H11-G11</f>
        <v>-543.3141999999998</v>
      </c>
      <c r="J11" s="3"/>
      <c r="K11" s="3"/>
      <c r="L11" s="3"/>
      <c r="M11" s="3"/>
      <c r="N11" s="9"/>
      <c r="O11" s="28"/>
      <c r="P11" s="28"/>
    </row>
    <row r="12" spans="1:16" s="26" customFormat="1" ht="28.5" customHeight="1">
      <c r="A12" s="13" t="s">
        <v>7</v>
      </c>
      <c r="B12" s="67">
        <v>11541.66205</v>
      </c>
      <c r="C12" s="67">
        <v>11698.07414</v>
      </c>
      <c r="D12" s="68">
        <f>C12-B12</f>
        <v>156.4120899999998</v>
      </c>
      <c r="E12" s="83"/>
      <c r="F12" s="8" t="s">
        <v>10</v>
      </c>
      <c r="G12" s="44">
        <v>26.206799999999998</v>
      </c>
      <c r="H12" s="44" t="s">
        <v>25</v>
      </c>
      <c r="I12" s="45">
        <f>-G12</f>
        <v>-26.206799999999998</v>
      </c>
      <c r="J12" s="3"/>
      <c r="K12" s="3"/>
      <c r="L12" s="3"/>
      <c r="M12" s="3"/>
      <c r="N12" s="9"/>
      <c r="O12" s="28"/>
      <c r="P12" s="28"/>
    </row>
    <row r="13" spans="1:20" ht="12" customHeight="1">
      <c r="A13" s="16"/>
      <c r="B13" s="17"/>
      <c r="C13" s="17"/>
      <c r="D13" s="17"/>
      <c r="E13" s="83"/>
      <c r="F13" s="8" t="s">
        <v>39</v>
      </c>
      <c r="G13" s="44" t="s">
        <v>25</v>
      </c>
      <c r="H13" s="44" t="s">
        <v>25</v>
      </c>
      <c r="I13" s="47" t="s">
        <v>25</v>
      </c>
      <c r="J13" s="3"/>
      <c r="K13" s="3"/>
      <c r="L13" s="3"/>
      <c r="M13" s="3"/>
      <c r="N13" s="3"/>
      <c r="O13" s="26"/>
      <c r="P13" s="26"/>
      <c r="Q13" s="26"/>
      <c r="R13" s="26"/>
      <c r="S13" s="26"/>
      <c r="T13" s="26"/>
    </row>
    <row r="14" spans="1:20" ht="14.25" customHeight="1">
      <c r="A14" s="16"/>
      <c r="B14" s="16"/>
      <c r="C14" s="16"/>
      <c r="D14" s="16"/>
      <c r="E14" s="83"/>
      <c r="F14" s="8"/>
      <c r="G14" s="66"/>
      <c r="H14" s="66"/>
      <c r="I14" s="66"/>
      <c r="J14" s="3"/>
      <c r="K14" s="3"/>
      <c r="L14" s="3"/>
      <c r="M14" s="3"/>
      <c r="N14" s="3"/>
      <c r="O14" s="26"/>
      <c r="P14" s="26"/>
      <c r="Q14" s="26"/>
      <c r="R14" s="26"/>
      <c r="S14" s="26"/>
      <c r="T14" s="26"/>
    </row>
    <row r="15" spans="1:20" ht="32.25" customHeight="1">
      <c r="A15" s="16"/>
      <c r="B15" s="16"/>
      <c r="C15" s="16"/>
      <c r="D15" s="16"/>
      <c r="E15" s="83"/>
      <c r="F15" s="8" t="s">
        <v>41</v>
      </c>
      <c r="G15" s="66"/>
      <c r="H15" s="66"/>
      <c r="I15" s="66"/>
      <c r="J15" s="3"/>
      <c r="K15" s="3"/>
      <c r="L15" s="3"/>
      <c r="M15" s="3"/>
      <c r="N15" s="3"/>
      <c r="O15" s="26"/>
      <c r="P15" s="26"/>
      <c r="Q15" s="26"/>
      <c r="R15" s="26"/>
      <c r="S15" s="26"/>
      <c r="T15" s="26"/>
    </row>
    <row r="16" spans="1:20" ht="14.25" customHeight="1">
      <c r="A16" s="14" t="s">
        <v>8</v>
      </c>
      <c r="B16" s="15"/>
      <c r="C16" s="15"/>
      <c r="D16" s="34"/>
      <c r="E16" s="83"/>
      <c r="F16" s="8" t="s">
        <v>38</v>
      </c>
      <c r="G16" s="46">
        <v>5.361159251026832</v>
      </c>
      <c r="H16" s="46">
        <v>5.114769622485854</v>
      </c>
      <c r="I16" s="47">
        <f>H16-G16</f>
        <v>-0.24638962854097812</v>
      </c>
      <c r="J16" s="3"/>
      <c r="K16" s="3"/>
      <c r="L16" s="3"/>
      <c r="M16" s="3"/>
      <c r="N16" s="3"/>
      <c r="O16" s="26"/>
      <c r="P16" s="26"/>
      <c r="Q16" s="26"/>
      <c r="R16" s="26"/>
      <c r="S16" s="26"/>
      <c r="T16" s="26"/>
    </row>
    <row r="17" spans="1:20" ht="19.5" customHeight="1">
      <c r="A17" s="6" t="s">
        <v>9</v>
      </c>
      <c r="B17" s="1"/>
      <c r="C17" s="1"/>
      <c r="D17" s="33"/>
      <c r="E17" s="83"/>
      <c r="F17" s="8" t="s">
        <v>11</v>
      </c>
      <c r="G17" s="46">
        <v>9.5</v>
      </c>
      <c r="H17" s="46" t="s">
        <v>25</v>
      </c>
      <c r="I17" s="47">
        <f>-G17</f>
        <v>-9.5</v>
      </c>
      <c r="J17" s="3"/>
      <c r="K17" s="3"/>
      <c r="L17" s="3"/>
      <c r="M17" s="3"/>
      <c r="N17" s="3"/>
      <c r="O17" s="26"/>
      <c r="P17" s="26"/>
      <c r="Q17" s="26"/>
      <c r="R17" s="26"/>
      <c r="S17" s="26"/>
      <c r="T17" s="26"/>
    </row>
    <row r="18" spans="1:20" ht="36" customHeight="1">
      <c r="A18" s="88"/>
      <c r="B18" s="76" t="s">
        <v>54</v>
      </c>
      <c r="C18" s="76" t="s">
        <v>59</v>
      </c>
      <c r="D18" s="78" t="s">
        <v>58</v>
      </c>
      <c r="E18" s="83"/>
      <c r="F18" s="13" t="s">
        <v>43</v>
      </c>
      <c r="G18" s="48" t="s">
        <v>25</v>
      </c>
      <c r="H18" s="48" t="s">
        <v>25</v>
      </c>
      <c r="I18" s="48" t="s">
        <v>25</v>
      </c>
      <c r="J18" s="3"/>
      <c r="K18" s="3"/>
      <c r="L18" s="3"/>
      <c r="M18" s="3"/>
      <c r="N18" s="3"/>
      <c r="O18" s="26"/>
      <c r="P18" s="26"/>
      <c r="Q18" s="26"/>
      <c r="R18" s="26"/>
      <c r="S18" s="26"/>
      <c r="T18" s="26"/>
    </row>
    <row r="19" spans="1:20" ht="2.25" customHeight="1">
      <c r="A19" s="88"/>
      <c r="B19" s="77"/>
      <c r="C19" s="77"/>
      <c r="D19" s="79"/>
      <c r="E19" s="83"/>
      <c r="F19" s="21"/>
      <c r="G19" s="30"/>
      <c r="H19" s="30"/>
      <c r="I19" s="30"/>
      <c r="J19" s="20"/>
      <c r="K19" s="3"/>
      <c r="L19" s="3"/>
      <c r="M19" s="3" t="s">
        <v>20</v>
      </c>
      <c r="N19" s="3"/>
      <c r="O19" s="26"/>
      <c r="P19" s="26"/>
      <c r="Q19" s="26"/>
      <c r="R19" s="26"/>
      <c r="S19" s="26"/>
      <c r="T19" s="26"/>
    </row>
    <row r="20" spans="1:16" ht="12" customHeight="1">
      <c r="A20" s="8" t="s">
        <v>17</v>
      </c>
      <c r="B20" s="72" t="s">
        <v>25</v>
      </c>
      <c r="C20" s="72" t="s">
        <v>25</v>
      </c>
      <c r="D20" s="73" t="s">
        <v>25</v>
      </c>
      <c r="E20" s="83"/>
      <c r="F20" s="14"/>
      <c r="G20" s="15"/>
      <c r="H20" s="15"/>
      <c r="I20" s="15"/>
      <c r="J20" s="3"/>
      <c r="K20" s="3"/>
      <c r="L20" s="3"/>
      <c r="M20" s="3"/>
      <c r="N20" s="3"/>
      <c r="O20" s="26"/>
      <c r="P20" s="26"/>
    </row>
    <row r="21" spans="1:16" ht="0.75" customHeight="1">
      <c r="A21" s="10"/>
      <c r="B21" s="74" t="s">
        <v>25</v>
      </c>
      <c r="C21" s="74" t="s">
        <v>25</v>
      </c>
      <c r="D21" s="45" t="s">
        <v>25</v>
      </c>
      <c r="E21" s="83"/>
      <c r="F21" s="6"/>
      <c r="G21" s="1"/>
      <c r="H21" s="1"/>
      <c r="I21" s="1"/>
      <c r="J21" s="3"/>
      <c r="K21" s="3"/>
      <c r="L21" s="3"/>
      <c r="M21" s="3"/>
      <c r="N21" s="3"/>
      <c r="O21" s="26"/>
      <c r="P21" s="26"/>
    </row>
    <row r="22" spans="1:16" ht="33" customHeight="1">
      <c r="A22" s="11" t="s">
        <v>44</v>
      </c>
      <c r="B22" s="72" t="s">
        <v>25</v>
      </c>
      <c r="C22" s="72" t="s">
        <v>25</v>
      </c>
      <c r="D22" s="73" t="s">
        <v>25</v>
      </c>
      <c r="E22" s="83"/>
      <c r="F22" s="14" t="s">
        <v>12</v>
      </c>
      <c r="G22" s="76" t="s">
        <v>53</v>
      </c>
      <c r="H22" s="76" t="s">
        <v>54</v>
      </c>
      <c r="I22" s="78" t="s">
        <v>51</v>
      </c>
      <c r="J22" s="3"/>
      <c r="K22" s="39"/>
      <c r="L22" s="3"/>
      <c r="M22" s="3"/>
      <c r="N22" s="3"/>
      <c r="O22" s="26"/>
      <c r="P22" s="26"/>
    </row>
    <row r="23" spans="1:16" ht="21" customHeight="1">
      <c r="A23" s="12" t="s">
        <v>46</v>
      </c>
      <c r="B23" s="74" t="s">
        <v>25</v>
      </c>
      <c r="C23" s="74" t="s">
        <v>25</v>
      </c>
      <c r="D23" s="45" t="s">
        <v>25</v>
      </c>
      <c r="E23" s="83"/>
      <c r="F23" s="1"/>
      <c r="G23" s="77"/>
      <c r="H23" s="77"/>
      <c r="I23" s="79"/>
      <c r="J23" s="3"/>
      <c r="K23" s="58"/>
      <c r="L23" s="59"/>
      <c r="M23" s="59"/>
      <c r="N23" s="59"/>
      <c r="O23" s="26"/>
      <c r="P23" s="26"/>
    </row>
    <row r="24" spans="1:16" ht="21" customHeight="1">
      <c r="A24" s="12" t="s">
        <v>45</v>
      </c>
      <c r="B24" s="70">
        <v>300</v>
      </c>
      <c r="C24" s="70" t="s">
        <v>25</v>
      </c>
      <c r="D24" s="45">
        <f>-B24</f>
        <v>-300</v>
      </c>
      <c r="E24" s="83"/>
      <c r="F24" s="16"/>
      <c r="G24" s="44"/>
      <c r="H24" s="44"/>
      <c r="I24" s="45"/>
      <c r="J24" s="3"/>
      <c r="K24" s="58"/>
      <c r="L24" s="59"/>
      <c r="M24" s="59"/>
      <c r="N24" s="59"/>
      <c r="O24" s="26"/>
      <c r="P24" s="26"/>
    </row>
    <row r="25" spans="1:16" ht="15" customHeight="1">
      <c r="A25" s="12" t="s">
        <v>52</v>
      </c>
      <c r="B25" s="70">
        <v>300</v>
      </c>
      <c r="C25" s="70" t="s">
        <v>25</v>
      </c>
      <c r="D25" s="45">
        <f>-B25</f>
        <v>-300</v>
      </c>
      <c r="E25" s="83"/>
      <c r="F25" s="21" t="s">
        <v>47</v>
      </c>
      <c r="G25" s="44">
        <v>51.175</v>
      </c>
      <c r="H25" s="44">
        <v>22.675</v>
      </c>
      <c r="I25" s="45">
        <f>+H25-G25</f>
        <v>-28.499999999999996</v>
      </c>
      <c r="J25" s="3"/>
      <c r="K25" s="60"/>
      <c r="L25" s="59"/>
      <c r="M25" s="59"/>
      <c r="N25" s="59"/>
      <c r="O25" s="26"/>
      <c r="P25" s="26"/>
    </row>
    <row r="26" spans="1:16" ht="14.25" customHeight="1">
      <c r="A26" s="12" t="s">
        <v>19</v>
      </c>
      <c r="B26" s="69">
        <v>2448.31199955</v>
      </c>
      <c r="C26" s="69">
        <v>1193.07854549</v>
      </c>
      <c r="D26" s="45">
        <f>+C26-B26</f>
        <v>-1255.2334540600002</v>
      </c>
      <c r="E26" s="83"/>
      <c r="F26" s="1" t="s">
        <v>5</v>
      </c>
      <c r="G26" s="54"/>
      <c r="H26" s="54"/>
      <c r="I26" s="55"/>
      <c r="J26" s="3"/>
      <c r="K26" s="76"/>
      <c r="L26" s="76"/>
      <c r="M26" s="76"/>
      <c r="N26" s="78"/>
      <c r="O26" s="26"/>
      <c r="P26" s="26"/>
    </row>
    <row r="27" spans="1:16" ht="12.75" customHeight="1">
      <c r="A27" s="1" t="s">
        <v>24</v>
      </c>
      <c r="B27" s="75">
        <v>300</v>
      </c>
      <c r="C27" s="75" t="s">
        <v>25</v>
      </c>
      <c r="D27" s="68">
        <f>-B27</f>
        <v>-300</v>
      </c>
      <c r="E27" s="83"/>
      <c r="F27" s="41" t="s">
        <v>48</v>
      </c>
      <c r="G27" s="44">
        <v>23.525</v>
      </c>
      <c r="H27" s="44">
        <v>7.775</v>
      </c>
      <c r="I27" s="45">
        <f>+H27-G27</f>
        <v>-15.749999999999998</v>
      </c>
      <c r="J27" s="3"/>
      <c r="K27" s="77"/>
      <c r="L27" s="77"/>
      <c r="M27" s="77"/>
      <c r="N27" s="79"/>
      <c r="O27" s="26"/>
      <c r="P27" s="26"/>
    </row>
    <row r="28" spans="1:16" ht="14.25">
      <c r="A28" s="19"/>
      <c r="B28" s="16"/>
      <c r="C28" s="16"/>
      <c r="D28" s="16"/>
      <c r="E28" s="83"/>
      <c r="F28" s="41" t="s">
        <v>49</v>
      </c>
      <c r="G28" s="44">
        <v>27.65</v>
      </c>
      <c r="H28" s="44">
        <v>14.9</v>
      </c>
      <c r="I28" s="45">
        <f>+H28-G28</f>
        <v>-12.749999999999998</v>
      </c>
      <c r="J28" s="3"/>
      <c r="K28" s="52"/>
      <c r="L28" s="44"/>
      <c r="M28" s="44"/>
      <c r="N28" s="45"/>
      <c r="O28" s="26"/>
      <c r="P28" s="26"/>
    </row>
    <row r="29" spans="1:16" ht="17.25" customHeight="1">
      <c r="A29" s="14"/>
      <c r="B29" s="18"/>
      <c r="C29" s="14"/>
      <c r="D29" s="34"/>
      <c r="E29" s="83"/>
      <c r="F29" s="41" t="s">
        <v>50</v>
      </c>
      <c r="G29" s="44" t="s">
        <v>25</v>
      </c>
      <c r="H29" s="44" t="s">
        <v>25</v>
      </c>
      <c r="I29" s="44" t="s">
        <v>25</v>
      </c>
      <c r="J29" s="3"/>
      <c r="K29" s="52"/>
      <c r="L29" s="54"/>
      <c r="M29" s="54"/>
      <c r="N29" s="55"/>
      <c r="O29" s="26"/>
      <c r="P29" s="26"/>
    </row>
    <row r="30" spans="1:16" ht="17.25" customHeight="1">
      <c r="A30" s="14"/>
      <c r="B30" s="18"/>
      <c r="C30" s="14"/>
      <c r="D30" s="34"/>
      <c r="E30" s="83"/>
      <c r="F30" s="8"/>
      <c r="G30" s="54"/>
      <c r="H30" s="54"/>
      <c r="I30" s="57"/>
      <c r="J30" s="3"/>
      <c r="K30" s="52"/>
      <c r="L30" s="44"/>
      <c r="M30" s="44"/>
      <c r="N30" s="45"/>
      <c r="O30" s="26"/>
      <c r="P30" s="26"/>
    </row>
    <row r="31" spans="1:16" ht="25.5">
      <c r="A31" s="14" t="s">
        <v>14</v>
      </c>
      <c r="B31" s="59"/>
      <c r="C31" s="59"/>
      <c r="D31" s="59"/>
      <c r="E31" s="83"/>
      <c r="F31" s="8" t="s">
        <v>18</v>
      </c>
      <c r="G31" s="46" t="s">
        <v>25</v>
      </c>
      <c r="H31" s="46" t="s">
        <v>25</v>
      </c>
      <c r="I31" s="47" t="s">
        <v>25</v>
      </c>
      <c r="J31" s="3"/>
      <c r="K31" s="52"/>
      <c r="L31" s="44"/>
      <c r="M31" s="44"/>
      <c r="N31" s="45"/>
      <c r="O31" s="26"/>
      <c r="P31" s="26"/>
    </row>
    <row r="32" spans="1:16" ht="25.5">
      <c r="A32" s="50" t="s">
        <v>2</v>
      </c>
      <c r="B32" s="59"/>
      <c r="C32" s="59"/>
      <c r="D32" s="59"/>
      <c r="E32" s="83"/>
      <c r="F32" s="8" t="s">
        <v>22</v>
      </c>
      <c r="G32" s="44">
        <v>5.09880209</v>
      </c>
      <c r="H32" s="44">
        <v>2.38</v>
      </c>
      <c r="I32" s="71">
        <f>+H32-G32</f>
        <v>-2.7188020900000005</v>
      </c>
      <c r="J32" s="3"/>
      <c r="K32" s="52"/>
      <c r="L32" s="44"/>
      <c r="M32" s="44"/>
      <c r="N32" s="45"/>
      <c r="O32" s="26"/>
      <c r="P32" s="26"/>
    </row>
    <row r="33" spans="1:16" ht="28.5">
      <c r="A33" s="51"/>
      <c r="B33" s="42">
        <v>41877</v>
      </c>
      <c r="C33" s="42">
        <v>41884</v>
      </c>
      <c r="D33" s="43" t="s">
        <v>58</v>
      </c>
      <c r="E33" s="83"/>
      <c r="F33" s="8"/>
      <c r="G33" s="63"/>
      <c r="H33" s="63"/>
      <c r="I33" s="57" t="s">
        <v>61</v>
      </c>
      <c r="J33" s="3"/>
      <c r="K33" s="52"/>
      <c r="L33" s="44"/>
      <c r="M33" s="44"/>
      <c r="N33" s="45"/>
      <c r="O33" s="26"/>
      <c r="P33" s="26"/>
    </row>
    <row r="34" spans="1:16" ht="29.25" customHeight="1">
      <c r="A34" s="8" t="s">
        <v>15</v>
      </c>
      <c r="B34" s="44">
        <v>336.7</v>
      </c>
      <c r="C34" s="44">
        <v>503.1</v>
      </c>
      <c r="D34" s="45">
        <f>C34-B34</f>
        <v>166.40000000000003</v>
      </c>
      <c r="E34" s="83"/>
      <c r="F34" s="8" t="s">
        <v>21</v>
      </c>
      <c r="G34" s="48">
        <v>52.94264367816092</v>
      </c>
      <c r="H34" s="48">
        <v>53.328529411764706</v>
      </c>
      <c r="I34" s="56">
        <f>+H34/G34-1</f>
        <v>0.007288750745988226</v>
      </c>
      <c r="J34" s="3"/>
      <c r="K34" s="52"/>
      <c r="L34" s="46"/>
      <c r="M34" s="46"/>
      <c r="N34" s="47"/>
      <c r="O34" s="26"/>
      <c r="P34" s="26"/>
    </row>
    <row r="35" spans="1:16" ht="36" customHeight="1">
      <c r="A35" s="8" t="s">
        <v>16</v>
      </c>
      <c r="B35" s="44">
        <v>336.7</v>
      </c>
      <c r="C35" s="44">
        <v>503.1</v>
      </c>
      <c r="D35" s="45">
        <f>C35-B35</f>
        <v>166.40000000000003</v>
      </c>
      <c r="E35" s="83"/>
      <c r="F35" s="84" t="s">
        <v>62</v>
      </c>
      <c r="G35" s="85"/>
      <c r="H35" s="85"/>
      <c r="I35" s="86"/>
      <c r="J35" s="3"/>
      <c r="K35" s="52"/>
      <c r="L35" s="46"/>
      <c r="M35" s="46"/>
      <c r="N35" s="47"/>
      <c r="O35" s="26"/>
      <c r="P35" s="26"/>
    </row>
    <row r="36" spans="1:16" ht="14.25" customHeight="1">
      <c r="A36" s="8" t="s">
        <v>23</v>
      </c>
      <c r="B36" s="44" t="s">
        <v>25</v>
      </c>
      <c r="C36" s="44" t="s">
        <v>25</v>
      </c>
      <c r="D36" s="45" t="s">
        <v>25</v>
      </c>
      <c r="E36" s="83"/>
      <c r="F36" s="16"/>
      <c r="G36" s="16"/>
      <c r="H36" s="16"/>
      <c r="I36" s="16"/>
      <c r="J36" s="20"/>
      <c r="K36" s="52"/>
      <c r="L36" s="62"/>
      <c r="M36" s="62"/>
      <c r="N36" s="57"/>
      <c r="O36" s="26"/>
      <c r="P36" s="26"/>
    </row>
    <row r="37" spans="1:16" ht="14.25">
      <c r="A37" s="1"/>
      <c r="B37" s="66"/>
      <c r="C37" s="66"/>
      <c r="D37" s="45"/>
      <c r="E37" s="83"/>
      <c r="F37" s="14" t="s">
        <v>37</v>
      </c>
      <c r="G37" s="15"/>
      <c r="H37" s="15"/>
      <c r="I37" s="15"/>
      <c r="J37" s="3"/>
      <c r="K37" s="53"/>
      <c r="L37" s="48"/>
      <c r="M37" s="48"/>
      <c r="N37" s="56"/>
      <c r="O37" s="26"/>
      <c r="P37" s="26"/>
    </row>
    <row r="38" spans="1:16" ht="33.75" customHeight="1">
      <c r="A38" s="8" t="s">
        <v>34</v>
      </c>
      <c r="B38" s="46"/>
      <c r="C38" s="46"/>
      <c r="D38" s="47"/>
      <c r="E38" s="83"/>
      <c r="F38" s="6" t="s">
        <v>2</v>
      </c>
      <c r="G38" s="29"/>
      <c r="H38" s="29"/>
      <c r="I38" s="25"/>
      <c r="J38" s="3"/>
      <c r="K38" s="61"/>
      <c r="L38" s="61"/>
      <c r="M38" s="61"/>
      <c r="N38" s="61"/>
      <c r="O38" s="26"/>
      <c r="P38" s="26"/>
    </row>
    <row r="39" spans="1:16" ht="15" customHeight="1">
      <c r="A39" s="8" t="s">
        <v>31</v>
      </c>
      <c r="B39" s="46">
        <v>6.488175100626978</v>
      </c>
      <c r="C39" s="46">
        <v>6.498486804633574</v>
      </c>
      <c r="D39" s="47">
        <f>C39-B39</f>
        <v>0.010311704006595868</v>
      </c>
      <c r="E39" s="83"/>
      <c r="F39" s="7"/>
      <c r="G39" s="42">
        <v>41880</v>
      </c>
      <c r="H39" s="42">
        <v>41886</v>
      </c>
      <c r="I39" s="43" t="s">
        <v>58</v>
      </c>
      <c r="J39" s="3"/>
      <c r="K39" s="61"/>
      <c r="L39" s="61"/>
      <c r="M39" s="61"/>
      <c r="N39" s="61"/>
      <c r="O39" s="26"/>
      <c r="P39" s="26"/>
    </row>
    <row r="40" spans="1:16" ht="15" customHeight="1">
      <c r="A40" s="8" t="s">
        <v>32</v>
      </c>
      <c r="B40" s="46" t="s">
        <v>25</v>
      </c>
      <c r="C40" s="46" t="s">
        <v>25</v>
      </c>
      <c r="D40" s="47" t="s">
        <v>25</v>
      </c>
      <c r="E40" s="83"/>
      <c r="F40" s="8" t="s">
        <v>4</v>
      </c>
      <c r="G40" s="44">
        <v>72423.0722832</v>
      </c>
      <c r="H40" s="44">
        <v>72512.77561123</v>
      </c>
      <c r="I40" s="45">
        <f>H40-G40</f>
        <v>89.70332802999474</v>
      </c>
      <c r="J40" s="3"/>
      <c r="K40" s="3"/>
      <c r="L40" s="3"/>
      <c r="M40" s="3"/>
      <c r="N40" s="3"/>
      <c r="O40" s="26"/>
      <c r="P40" s="26"/>
    </row>
    <row r="41" spans="1:16" ht="14.25">
      <c r="A41" s="8" t="s">
        <v>33</v>
      </c>
      <c r="B41" s="48" t="s">
        <v>25</v>
      </c>
      <c r="C41" s="48" t="s">
        <v>25</v>
      </c>
      <c r="D41" s="49" t="s">
        <v>25</v>
      </c>
      <c r="E41" s="83"/>
      <c r="F41" s="1" t="s">
        <v>5</v>
      </c>
      <c r="G41" s="66"/>
      <c r="H41" s="66"/>
      <c r="I41" s="45"/>
      <c r="J41" s="3"/>
      <c r="K41" s="3"/>
      <c r="L41" s="3"/>
      <c r="M41" s="3"/>
      <c r="N41" s="3"/>
      <c r="O41" s="26"/>
      <c r="P41" s="26"/>
    </row>
    <row r="42" spans="1:16" ht="12.75" customHeight="1">
      <c r="A42" s="89"/>
      <c r="B42" s="89"/>
      <c r="C42" s="89"/>
      <c r="D42" s="89"/>
      <c r="E42" s="83"/>
      <c r="F42" s="8" t="s">
        <v>26</v>
      </c>
      <c r="G42" s="44">
        <v>34070.04607361</v>
      </c>
      <c r="H42" s="44">
        <v>34773.94833826</v>
      </c>
      <c r="I42" s="45">
        <f>H42-G42</f>
        <v>703.9022646500016</v>
      </c>
      <c r="J42" s="3"/>
      <c r="K42" s="3"/>
      <c r="L42" s="3"/>
      <c r="M42" s="3"/>
      <c r="N42" s="3"/>
      <c r="O42" s="26"/>
      <c r="P42" s="26"/>
    </row>
    <row r="43" spans="1:16" ht="14.25">
      <c r="A43" s="89"/>
      <c r="B43" s="89"/>
      <c r="C43" s="89"/>
      <c r="D43" s="89"/>
      <c r="E43" s="83"/>
      <c r="F43" s="13" t="s">
        <v>27</v>
      </c>
      <c r="G43" s="67">
        <f>G40-G42</f>
        <v>38353.02620959</v>
      </c>
      <c r="H43" s="67">
        <f>H40-H42</f>
        <v>37738.82727297</v>
      </c>
      <c r="I43" s="68">
        <f>H43-G43</f>
        <v>-614.1989366200069</v>
      </c>
      <c r="J43" s="3"/>
      <c r="K43" s="3"/>
      <c r="L43" s="3"/>
      <c r="M43" s="3"/>
      <c r="N43" s="3"/>
      <c r="O43" s="26"/>
      <c r="P43" s="26"/>
    </row>
    <row r="44" spans="1:16" ht="15.75" customHeight="1">
      <c r="A44" s="89"/>
      <c r="B44" s="89"/>
      <c r="C44" s="89"/>
      <c r="D44" s="89"/>
      <c r="E44" s="83"/>
      <c r="F44" s="16"/>
      <c r="G44" s="16"/>
      <c r="H44" s="16"/>
      <c r="I44" s="16"/>
      <c r="J44" s="20"/>
      <c r="K44" s="3"/>
      <c r="L44" s="3"/>
      <c r="M44" s="3"/>
      <c r="N44" s="3"/>
      <c r="O44" s="26"/>
      <c r="P44" s="26"/>
    </row>
    <row r="45" spans="1:16" ht="22.5" customHeight="1">
      <c r="A45" s="89"/>
      <c r="B45" s="89"/>
      <c r="C45" s="89"/>
      <c r="D45" s="89"/>
      <c r="E45" s="83"/>
      <c r="F45" s="16"/>
      <c r="G45" s="16"/>
      <c r="H45" s="16"/>
      <c r="I45" s="16"/>
      <c r="J45" s="20"/>
      <c r="K45" s="3"/>
      <c r="L45" s="3"/>
      <c r="M45" s="3"/>
      <c r="N45" s="3"/>
      <c r="O45" s="26"/>
      <c r="P45" s="26"/>
    </row>
    <row r="46" spans="1:16" ht="12.75">
      <c r="A46" s="14" t="s">
        <v>13</v>
      </c>
      <c r="B46" s="15"/>
      <c r="C46" s="15"/>
      <c r="D46" s="34"/>
      <c r="E46" s="83"/>
      <c r="F46" s="14" t="s">
        <v>36</v>
      </c>
      <c r="G46" s="15"/>
      <c r="H46" s="15"/>
      <c r="I46" s="15"/>
      <c r="J46" s="3"/>
      <c r="K46" s="3"/>
      <c r="L46" s="3"/>
      <c r="M46" s="3"/>
      <c r="N46" s="3"/>
      <c r="O46" s="26"/>
      <c r="P46" s="26"/>
    </row>
    <row r="47" spans="1:16" ht="15">
      <c r="A47" s="6" t="s">
        <v>9</v>
      </c>
      <c r="B47" s="42" t="s">
        <v>55</v>
      </c>
      <c r="C47" s="42">
        <v>41886</v>
      </c>
      <c r="D47" s="43" t="s">
        <v>58</v>
      </c>
      <c r="E47" s="83"/>
      <c r="F47" s="6" t="s">
        <v>9</v>
      </c>
      <c r="G47" s="42">
        <v>41880</v>
      </c>
      <c r="H47" s="42">
        <v>41886</v>
      </c>
      <c r="I47" s="43" t="s">
        <v>58</v>
      </c>
      <c r="J47" s="3"/>
      <c r="K47" s="3"/>
      <c r="L47" s="3"/>
      <c r="M47" s="3"/>
      <c r="N47" s="3"/>
      <c r="O47" s="26"/>
      <c r="P47" s="26"/>
    </row>
    <row r="48" spans="1:16" ht="15" customHeight="1">
      <c r="A48" s="8" t="s">
        <v>15</v>
      </c>
      <c r="B48" s="44">
        <v>17.83</v>
      </c>
      <c r="C48" s="44">
        <v>155.07</v>
      </c>
      <c r="D48" s="45">
        <f>C48-B48</f>
        <v>137.24</v>
      </c>
      <c r="E48" s="83"/>
      <c r="F48" s="8" t="s">
        <v>4</v>
      </c>
      <c r="G48" s="44">
        <v>70173.81829115</v>
      </c>
      <c r="H48" s="44">
        <v>70623.57123938</v>
      </c>
      <c r="I48" s="45">
        <f>H48-G48</f>
        <v>449.7529482300015</v>
      </c>
      <c r="J48" s="3"/>
      <c r="K48" s="3"/>
      <c r="L48" s="3"/>
      <c r="M48" s="3"/>
      <c r="N48" s="3"/>
      <c r="O48" s="26"/>
      <c r="P48" s="26"/>
    </row>
    <row r="49" spans="1:16" ht="14.25">
      <c r="A49" s="8" t="s">
        <v>16</v>
      </c>
      <c r="B49" s="44" t="s">
        <v>25</v>
      </c>
      <c r="C49" s="44">
        <v>148</v>
      </c>
      <c r="D49" s="45">
        <f>C49</f>
        <v>148</v>
      </c>
      <c r="E49" s="83"/>
      <c r="F49" s="1" t="s">
        <v>5</v>
      </c>
      <c r="G49" s="66"/>
      <c r="H49" s="66"/>
      <c r="I49" s="66"/>
      <c r="J49" s="3"/>
      <c r="K49" s="3"/>
      <c r="L49" s="3"/>
      <c r="M49" s="3"/>
      <c r="N49" s="3"/>
      <c r="O49" s="26"/>
      <c r="P49" s="26"/>
    </row>
    <row r="50" spans="1:16" ht="14.25">
      <c r="A50" s="8" t="s">
        <v>23</v>
      </c>
      <c r="B50" s="44" t="s">
        <v>25</v>
      </c>
      <c r="C50" s="44" t="s">
        <v>25</v>
      </c>
      <c r="D50" s="45" t="s">
        <v>25</v>
      </c>
      <c r="E50" s="83"/>
      <c r="F50" s="8" t="s">
        <v>10</v>
      </c>
      <c r="G50" s="44">
        <v>32043.57137991</v>
      </c>
      <c r="H50" s="44">
        <v>32086.84222864</v>
      </c>
      <c r="I50" s="45">
        <f>H50-G50</f>
        <v>43.27084872999694</v>
      </c>
      <c r="J50" s="3"/>
      <c r="K50" s="3"/>
      <c r="L50" s="3"/>
      <c r="M50" s="3"/>
      <c r="N50" s="3"/>
      <c r="O50" s="26"/>
      <c r="P50" s="26"/>
    </row>
    <row r="51" spans="1:16" ht="25.5">
      <c r="A51" s="8" t="s">
        <v>34</v>
      </c>
      <c r="B51" s="44"/>
      <c r="C51" s="44"/>
      <c r="D51" s="45"/>
      <c r="E51" s="83"/>
      <c r="F51" s="8" t="s">
        <v>35</v>
      </c>
      <c r="G51" s="67">
        <f>G48-G50</f>
        <v>38130.24691124</v>
      </c>
      <c r="H51" s="67">
        <f>H48-H50</f>
        <v>38536.729010740004</v>
      </c>
      <c r="I51" s="68">
        <f>H51-G51</f>
        <v>406.48209950000455</v>
      </c>
      <c r="J51" s="22"/>
      <c r="K51" s="22"/>
      <c r="L51" s="22"/>
      <c r="M51" s="22"/>
      <c r="N51" s="22"/>
      <c r="O51" s="26"/>
      <c r="P51" s="26"/>
    </row>
    <row r="52" spans="1:16" ht="14.25">
      <c r="A52" s="8"/>
      <c r="B52" s="46"/>
      <c r="C52" s="46"/>
      <c r="D52" s="45"/>
      <c r="E52" s="83"/>
      <c r="F52" s="21"/>
      <c r="G52" s="35"/>
      <c r="H52" s="35"/>
      <c r="I52" s="36"/>
      <c r="J52" s="17"/>
      <c r="K52" s="17"/>
      <c r="L52" s="17"/>
      <c r="M52" s="17"/>
      <c r="N52" s="17"/>
      <c r="O52" s="17"/>
      <c r="P52" s="17"/>
    </row>
    <row r="53" spans="1:16" ht="14.25">
      <c r="A53" s="8" t="s">
        <v>30</v>
      </c>
      <c r="B53" s="46" t="s">
        <v>25</v>
      </c>
      <c r="C53" s="46">
        <v>5.83</v>
      </c>
      <c r="D53" s="47">
        <f>C53</f>
        <v>5.83</v>
      </c>
      <c r="E53" s="83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4.25">
      <c r="A54" s="8" t="s">
        <v>29</v>
      </c>
      <c r="B54" s="46" t="s">
        <v>25</v>
      </c>
      <c r="C54" s="46" t="s">
        <v>25</v>
      </c>
      <c r="D54" s="47" t="s">
        <v>25</v>
      </c>
      <c r="E54" s="83"/>
      <c r="F54" s="24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4.25">
      <c r="A55" s="8" t="s">
        <v>28</v>
      </c>
      <c r="B55" s="48" t="s">
        <v>25</v>
      </c>
      <c r="C55" s="48">
        <v>10.13</v>
      </c>
      <c r="D55" s="49">
        <f>C55</f>
        <v>10.13</v>
      </c>
      <c r="E55" s="83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24"/>
      <c r="B56" s="38"/>
      <c r="C56" s="38"/>
      <c r="D56" s="3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>
      <c r="A57" s="87"/>
      <c r="B57" s="87"/>
      <c r="C57" s="87"/>
      <c r="D57" s="8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6" ht="22.5" customHeight="1">
      <c r="A58" s="87"/>
      <c r="B58" s="87"/>
      <c r="C58" s="87"/>
      <c r="D58" s="87"/>
      <c r="F58" s="39"/>
    </row>
    <row r="59" spans="1:9" ht="12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2.75">
      <c r="A60" s="21"/>
      <c r="B60" s="26"/>
      <c r="C60" s="26"/>
      <c r="D60" s="26"/>
      <c r="E60" s="26"/>
      <c r="F60" s="26"/>
      <c r="G60" s="26"/>
      <c r="H60" s="26"/>
      <c r="I60" s="26"/>
    </row>
    <row r="61" spans="1:9" ht="12.75">
      <c r="A61" s="21"/>
      <c r="B61" s="26"/>
      <c r="C61" s="26"/>
      <c r="D61" s="26"/>
      <c r="E61" s="26"/>
      <c r="F61" s="26"/>
      <c r="G61" s="26"/>
      <c r="H61" s="26"/>
      <c r="I61" s="26"/>
    </row>
    <row r="62" spans="1:9" ht="12.75">
      <c r="A62" s="21"/>
      <c r="B62" s="26"/>
      <c r="C62" s="26"/>
      <c r="D62" s="26"/>
      <c r="E62" s="26"/>
      <c r="F62" s="26"/>
      <c r="G62" s="26"/>
      <c r="H62" s="26"/>
      <c r="I62" s="26"/>
    </row>
    <row r="63" spans="1:9" ht="12.75">
      <c r="A63" s="21"/>
      <c r="B63" s="26"/>
      <c r="C63" s="26"/>
      <c r="D63" s="26"/>
      <c r="E63" s="26"/>
      <c r="F63" s="26"/>
      <c r="G63" s="26"/>
      <c r="H63" s="26"/>
      <c r="I63" s="26"/>
    </row>
    <row r="64" spans="1:9" ht="12.75">
      <c r="A64" s="21"/>
      <c r="B64" s="26"/>
      <c r="C64" s="26"/>
      <c r="D64" s="26"/>
      <c r="E64" s="26"/>
      <c r="F64" s="26"/>
      <c r="G64" s="26"/>
      <c r="H64" s="26"/>
      <c r="I64" s="26"/>
    </row>
    <row r="65" spans="1:9" ht="12.75">
      <c r="A65" s="21"/>
      <c r="B65" s="26"/>
      <c r="C65" s="26"/>
      <c r="D65" s="26"/>
      <c r="E65" s="26"/>
      <c r="F65" s="26"/>
      <c r="G65" s="26"/>
      <c r="H65" s="26"/>
      <c r="I65" s="26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40"/>
    </row>
    <row r="111" spans="1:3" ht="15">
      <c r="A111" s="42"/>
      <c r="B111" s="42"/>
      <c r="C111" s="43"/>
    </row>
    <row r="112" spans="1:3" ht="14.25">
      <c r="A112" s="44"/>
      <c r="B112" s="44"/>
      <c r="C112" s="45"/>
    </row>
    <row r="113" spans="1:3" ht="14.25">
      <c r="A113" s="44"/>
      <c r="B113" s="44"/>
      <c r="C113" s="45"/>
    </row>
    <row r="114" spans="1:3" ht="14.25">
      <c r="A114" s="44"/>
      <c r="B114" s="44"/>
      <c r="C114" s="45"/>
    </row>
    <row r="115" spans="1:3" ht="14.25">
      <c r="A115" s="44"/>
      <c r="B115" s="44"/>
      <c r="C115" s="45"/>
    </row>
    <row r="116" spans="1:3" ht="14.25">
      <c r="A116" s="46"/>
      <c r="B116" s="46"/>
      <c r="C116" s="45"/>
    </row>
    <row r="117" spans="1:3" ht="14.25">
      <c r="A117" s="46"/>
      <c r="B117" s="46"/>
      <c r="C117" s="47"/>
    </row>
    <row r="118" spans="1:3" ht="14.25">
      <c r="A118" s="46"/>
      <c r="B118" s="46"/>
      <c r="C118" s="47"/>
    </row>
    <row r="119" spans="1:3" ht="14.25">
      <c r="A119" s="48"/>
      <c r="B119" s="48"/>
      <c r="C119" s="49"/>
    </row>
    <row r="120" spans="1:3" ht="15">
      <c r="A120" s="42"/>
      <c r="B120" s="42"/>
      <c r="C120" s="43"/>
    </row>
    <row r="121" spans="1:3" ht="14.25">
      <c r="A121" s="44"/>
      <c r="B121" s="44"/>
      <c r="C121" s="45"/>
    </row>
    <row r="122" spans="1:3" ht="14.25">
      <c r="A122" s="44"/>
      <c r="B122" s="44"/>
      <c r="C122" s="45"/>
    </row>
    <row r="123" spans="1:3" ht="14.25">
      <c r="A123" s="44"/>
      <c r="B123" s="44"/>
      <c r="C123" s="45"/>
    </row>
    <row r="124" spans="1:3" ht="14.25">
      <c r="A124" s="44"/>
      <c r="B124" s="44"/>
      <c r="C124" s="45"/>
    </row>
    <row r="125" spans="1:3" ht="14.25">
      <c r="A125" s="46"/>
      <c r="B125" s="46"/>
      <c r="C125" s="45"/>
    </row>
    <row r="126" spans="1:3" ht="14.25">
      <c r="A126" s="46"/>
      <c r="B126" s="46"/>
      <c r="C126" s="47"/>
    </row>
    <row r="127" spans="1:3" ht="14.25">
      <c r="A127" s="46"/>
      <c r="B127" s="46"/>
      <c r="C127" s="47"/>
    </row>
    <row r="128" spans="1:3" ht="14.25">
      <c r="A128" s="48"/>
      <c r="B128" s="48"/>
      <c r="C128" s="49"/>
    </row>
  </sheetData>
  <sheetProtection/>
  <mergeCells count="17">
    <mergeCell ref="C3:D3"/>
    <mergeCell ref="E6:E55"/>
    <mergeCell ref="F35:I35"/>
    <mergeCell ref="A57:D58"/>
    <mergeCell ref="A18:A19"/>
    <mergeCell ref="B18:B19"/>
    <mergeCell ref="C18:C19"/>
    <mergeCell ref="A44:D45"/>
    <mergeCell ref="D18:D19"/>
    <mergeCell ref="A42:D43"/>
    <mergeCell ref="K26:K27"/>
    <mergeCell ref="L26:L27"/>
    <mergeCell ref="N26:N27"/>
    <mergeCell ref="M26:M27"/>
    <mergeCell ref="G22:G23"/>
    <mergeCell ref="H22:H23"/>
    <mergeCell ref="I22:I23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2014-09-09T02:53:09Z</dcterms:modified>
  <cp:category/>
  <cp:version/>
  <cp:contentType/>
  <cp:contentStatus/>
</cp:coreProperties>
</file>