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'Лист1'!$A$1:$I$57</definedName>
  </definedNames>
  <calcPr fullCalcOnLoad="1"/>
</workbook>
</file>

<file path=xl/sharedStrings.xml><?xml version="1.0" encoding="utf-8"?>
<sst xmlns="http://schemas.openxmlformats.org/spreadsheetml/2006/main" count="130" uniqueCount="63">
  <si>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</si>
  <si>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</si>
  <si>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</si>
  <si>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</si>
  <si>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</si>
  <si>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</si>
  <si>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</si>
  <si>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</si>
  <si>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</si>
  <si>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</si>
  <si>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</si>
  <si>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</si>
  <si>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</si>
  <si>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</si>
  <si>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</si>
  <si>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</si>
  <si>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</si>
  <si>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</si>
  <si>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</si>
  <si>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</si>
  <si>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</si>
  <si>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</si>
  <si>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</si>
  <si>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</si>
  <si>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</si>
  <si>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</si>
  <si>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</si>
  <si>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</si>
  <si>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</si>
  <si>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</si>
  <si>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</si>
  <si>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</si>
  <si>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</si>
  <si>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</si>
  <si>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</si>
  <si>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</si>
  <si>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</si>
  <si>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</si>
  <si>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</si>
  <si>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</si>
  <si>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</si>
  <si>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</si>
  <si>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</si>
  <si>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 xml:space="preserve"> - по 3-х месячным 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</si>
  <si>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</si>
  <si>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</si>
  <si>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</si>
  <si>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</si>
  <si>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</si>
  <si>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</si>
  <si>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</si>
  <si>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</si>
  <si>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</si>
  <si>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</si>
  <si>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</si>
  <si>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</si>
  <si>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</si>
  <si>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24.08.09-        28.08.09</t>
  </si>
  <si>
    <t>21.08.09-       27.08.09</t>
  </si>
  <si>
    <t>Еженедельный обзор (01.09.09 – 04.09.09)</t>
  </si>
  <si>
    <t>01.09.09-        04.09.09</t>
  </si>
  <si>
    <t>28.08.09-       03.09.09</t>
  </si>
  <si>
    <t>*- без учета операций СВОП между коммерческими банками  за 04.09.2009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</si>
</sst>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1">
      <selection activeCell="L40" sqref="L40"/>
    </sheetView>
  </sheetViews>
  <sheetFormatPr defaultColWidth="9.00390625" defaultRowHeight="12.75"/>
  <cols>
    <col min="1" max="1" width="39.00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59</v>
      </c>
    </row>
    <row r="4" ht="15.75">
      <c r="D4" s="4"/>
    </row>
    <row r="5" ht="13.5">
      <c r="A5" s="37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40053</v>
      </c>
      <c r="C8" s="17">
        <v>40060</v>
      </c>
      <c r="D8" s="18" t="s">
        <v>37</v>
      </c>
      <c r="E8" s="5"/>
      <c r="F8" s="16"/>
      <c r="G8" s="17" t="s">
        <v>58</v>
      </c>
      <c r="H8" s="17" t="s">
        <v>61</v>
      </c>
      <c r="I8" s="18" t="s">
        <v>37</v>
      </c>
      <c r="N8" s="39"/>
      <c r="O8" s="39"/>
    </row>
    <row r="9" spans="1:16" s="27" customFormat="1" ht="14.25" customHeight="1">
      <c r="A9" s="14" t="s">
        <v>19</v>
      </c>
      <c r="B9" s="9">
        <v>35523.9935</v>
      </c>
      <c r="C9" s="9">
        <v>35600.4048</v>
      </c>
      <c r="D9" s="10">
        <f>C9-B9</f>
        <v>76.41129999999976</v>
      </c>
      <c r="E9" s="5"/>
      <c r="F9" s="14" t="s">
        <v>35</v>
      </c>
      <c r="G9" s="9">
        <v>111.4</v>
      </c>
      <c r="H9" s="9">
        <v>120.1071</v>
      </c>
      <c r="I9" s="10">
        <f>H9-G9</f>
        <v>8.707099999999997</v>
      </c>
      <c r="N9" s="40"/>
      <c r="O9" s="41"/>
      <c r="P9" s="41"/>
    </row>
    <row r="10" spans="1:16" s="27" customFormat="1" ht="14.25" customHeight="1">
      <c r="A10" s="14" t="s">
        <v>20</v>
      </c>
      <c r="B10" s="38"/>
      <c r="C10" s="38"/>
      <c r="D10" s="31"/>
      <c r="E10" s="5"/>
      <c r="F10" s="14" t="s">
        <v>20</v>
      </c>
      <c r="N10" s="40"/>
      <c r="O10" s="41"/>
      <c r="P10" s="41"/>
    </row>
    <row r="11" spans="1:16" s="27" customFormat="1" ht="14.25" customHeight="1">
      <c r="A11" s="14" t="s">
        <v>21</v>
      </c>
      <c r="B11" s="9">
        <v>29771.60353</v>
      </c>
      <c r="C11" s="9">
        <v>29847.163239999998</v>
      </c>
      <c r="D11" s="10">
        <f>C11-B11</f>
        <v>75.55970999999772</v>
      </c>
      <c r="E11" s="5"/>
      <c r="F11" s="14" t="s">
        <v>23</v>
      </c>
      <c r="G11" s="9">
        <v>111.4</v>
      </c>
      <c r="H11" s="9">
        <v>120.1071</v>
      </c>
      <c r="I11" s="10">
        <f>H11-G11</f>
        <v>8.707099999999997</v>
      </c>
      <c r="J11" s="5"/>
      <c r="K11" s="5"/>
      <c r="L11" s="5"/>
      <c r="M11" s="5"/>
      <c r="N11" s="40"/>
      <c r="O11" s="41"/>
      <c r="P11" s="41"/>
    </row>
    <row r="12" spans="1:16" s="27" customFormat="1" ht="14.25" customHeight="1">
      <c r="A12" s="24" t="s">
        <v>22</v>
      </c>
      <c r="B12" s="12">
        <v>5601.88997</v>
      </c>
      <c r="C12" s="12">
        <v>5602.74156</v>
      </c>
      <c r="D12" s="13">
        <f>C12-B12</f>
        <v>0.8515900000002148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40"/>
      <c r="O12" s="41"/>
      <c r="P12" s="41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5.27</v>
      </c>
      <c r="H16" s="22">
        <v>4.435320476474746</v>
      </c>
      <c r="I16" s="23">
        <f>H16-G16</f>
        <v>-0.8346795235252538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 t="s">
        <v>14</v>
      </c>
      <c r="H17" s="22" t="s">
        <v>14</v>
      </c>
      <c r="I17" s="23" t="s">
        <v>14</v>
      </c>
      <c r="J17" s="5"/>
      <c r="K17" s="5"/>
      <c r="L17" s="5"/>
      <c r="M17" s="5"/>
    </row>
    <row r="18" spans="1:13" ht="13.5" customHeight="1">
      <c r="A18" s="54"/>
      <c r="B18" s="56" t="s">
        <v>57</v>
      </c>
      <c r="C18" s="56" t="s">
        <v>60</v>
      </c>
      <c r="D18" s="47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55"/>
      <c r="B19" s="57"/>
      <c r="C19" s="57"/>
      <c r="D19" s="48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49" t="s">
        <v>44</v>
      </c>
      <c r="B20" s="50" t="s">
        <v>14</v>
      </c>
      <c r="C20" s="50" t="s">
        <v>14</v>
      </c>
      <c r="D20" s="51" t="s">
        <v>14</v>
      </c>
      <c r="E20" s="5"/>
      <c r="G20" s="5"/>
      <c r="H20" s="5"/>
      <c r="I20" s="5"/>
    </row>
    <row r="21" spans="1:9" ht="13.5" customHeight="1">
      <c r="A21" s="49"/>
      <c r="B21" s="50"/>
      <c r="C21" s="50"/>
      <c r="D21" s="52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55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57</v>
      </c>
      <c r="H23" s="17" t="s">
        <v>60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10.47</v>
      </c>
      <c r="H24" s="9">
        <v>12.2</v>
      </c>
      <c r="I24" s="44">
        <f>H24-G24</f>
        <v>1.7299999999999986</v>
      </c>
    </row>
    <row r="25" spans="1:9" ht="14.25">
      <c r="A25" s="14"/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10.47</v>
      </c>
      <c r="H26" s="9">
        <v>6.55</v>
      </c>
      <c r="I26" s="23">
        <f>H26-G26</f>
        <v>-3.920000000000001</v>
      </c>
    </row>
    <row r="27" spans="1:9" ht="15">
      <c r="A27" s="6"/>
      <c r="B27" s="5"/>
      <c r="C27" s="5"/>
      <c r="D27" s="5"/>
      <c r="E27" s="5"/>
      <c r="F27" s="14" t="s">
        <v>31</v>
      </c>
      <c r="G27" s="9" t="s">
        <v>14</v>
      </c>
      <c r="H27" s="9">
        <v>5.65</v>
      </c>
      <c r="I27" s="45">
        <v>5.7</v>
      </c>
    </row>
    <row r="28" spans="1:9" ht="15">
      <c r="A28" s="6"/>
      <c r="B28" s="5"/>
      <c r="C28" s="5"/>
      <c r="D28" s="5"/>
      <c r="E28" s="5"/>
      <c r="F28" s="14" t="s">
        <v>36</v>
      </c>
      <c r="G28" s="9" t="s">
        <v>14</v>
      </c>
      <c r="H28" s="9" t="s">
        <v>14</v>
      </c>
      <c r="I28" s="10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47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40050</v>
      </c>
      <c r="C31" s="17">
        <v>40057</v>
      </c>
      <c r="D31" s="18" t="s">
        <v>37</v>
      </c>
      <c r="E31" s="5"/>
      <c r="F31" s="14" t="s">
        <v>56</v>
      </c>
      <c r="G31" s="22">
        <v>0.62093972</v>
      </c>
      <c r="H31" s="22" t="s">
        <v>14</v>
      </c>
      <c r="I31" s="10">
        <v>-0.62</v>
      </c>
      <c r="J31" s="32"/>
      <c r="K31" s="32"/>
    </row>
    <row r="32" spans="1:9" ht="16.5" customHeight="1">
      <c r="A32" s="19"/>
      <c r="B32" s="20"/>
      <c r="C32" s="20"/>
      <c r="D32" s="21"/>
      <c r="E32" s="5"/>
      <c r="F32" s="14"/>
      <c r="G32" s="32"/>
      <c r="H32" s="32"/>
      <c r="I32" s="21" t="s">
        <v>16</v>
      </c>
    </row>
    <row r="33" spans="1:9" ht="28.5">
      <c r="A33" s="14" t="s">
        <v>5</v>
      </c>
      <c r="B33" s="9">
        <v>541.4</v>
      </c>
      <c r="C33" s="9">
        <v>232.6</v>
      </c>
      <c r="D33" s="10">
        <f>C33-B33</f>
        <v>-308.79999999999995</v>
      </c>
      <c r="E33" s="5"/>
      <c r="F33" s="14" t="s">
        <v>45</v>
      </c>
      <c r="G33" s="33">
        <v>44.0896</v>
      </c>
      <c r="H33" s="33">
        <v>44.25</v>
      </c>
      <c r="I33" s="34">
        <f>+H33/G33-1</f>
        <v>0.0036380461605458603</v>
      </c>
    </row>
    <row r="34" spans="1:9" ht="26.25" customHeight="1">
      <c r="A34" s="14" t="s">
        <v>6</v>
      </c>
      <c r="B34" s="9">
        <v>480</v>
      </c>
      <c r="C34" s="9">
        <v>232.6</v>
      </c>
      <c r="D34" s="10">
        <f>C34-B34</f>
        <v>-247.4</v>
      </c>
      <c r="E34" s="5"/>
      <c r="F34" s="24" t="s">
        <v>46</v>
      </c>
      <c r="G34" s="35">
        <v>43.823012612612615</v>
      </c>
      <c r="H34" s="35">
        <v>44.004404202483286</v>
      </c>
      <c r="I34" s="36">
        <f>+H34/G34-1</f>
        <v>0.004139185762378705</v>
      </c>
    </row>
    <row r="35" spans="1:6" ht="14.25">
      <c r="A35" s="14"/>
      <c r="B35" s="9"/>
      <c r="C35" s="9"/>
      <c r="D35" s="10"/>
      <c r="E35" s="5"/>
      <c r="F35" s="46" t="s">
        <v>62</v>
      </c>
    </row>
    <row r="36" spans="1:5" ht="14.25">
      <c r="A36" s="14" t="s">
        <v>10</v>
      </c>
      <c r="B36" s="22">
        <v>3.86</v>
      </c>
      <c r="C36" s="22">
        <v>3.7961142236545107</v>
      </c>
      <c r="D36" s="23">
        <f>C36-B36</f>
        <v>-0.0638857763454892</v>
      </c>
      <c r="E36" s="5"/>
    </row>
    <row r="37" spans="1:9" ht="14.25">
      <c r="A37" s="14" t="s">
        <v>48</v>
      </c>
      <c r="B37" s="22">
        <v>3.3</v>
      </c>
      <c r="C37" s="22">
        <v>3.32958281150728</v>
      </c>
      <c r="D37" s="23">
        <f>C37-B37</f>
        <v>0.029582811507280038</v>
      </c>
      <c r="E37" s="5"/>
      <c r="F37" s="5"/>
      <c r="G37" s="5"/>
      <c r="H37" s="5"/>
      <c r="I37" s="5"/>
    </row>
    <row r="38" spans="1:9" ht="14.25">
      <c r="A38" s="14" t="s">
        <v>7</v>
      </c>
      <c r="B38" s="22">
        <v>3.93</v>
      </c>
      <c r="C38" s="22">
        <v>3.6256763809157393</v>
      </c>
      <c r="D38" s="23">
        <f>C38-B38</f>
        <v>-0.30432361908426087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4.15</v>
      </c>
      <c r="C39" s="22">
        <v>3.9903461309291606</v>
      </c>
      <c r="D39" s="23">
        <f>C39-B39</f>
        <v>-0.15965386907083978</v>
      </c>
      <c r="E39" s="5"/>
      <c r="F39" s="5"/>
      <c r="G39" s="5"/>
      <c r="H39" s="5"/>
      <c r="I39" s="5"/>
    </row>
    <row r="40" spans="1:9" ht="15">
      <c r="A40" s="14" t="s">
        <v>49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51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2:9" ht="15">
      <c r="B42" s="5"/>
      <c r="C42" s="5"/>
      <c r="D42" s="5"/>
      <c r="E42" s="5"/>
      <c r="F42" s="16"/>
      <c r="G42" s="17">
        <v>40053</v>
      </c>
      <c r="H42" s="17">
        <v>40060</v>
      </c>
      <c r="I42" s="18" t="s">
        <v>37</v>
      </c>
    </row>
    <row r="43" spans="5:9" ht="14.25">
      <c r="E43" s="5"/>
      <c r="F43" s="14" t="s">
        <v>19</v>
      </c>
      <c r="G43" s="9">
        <v>32901.089</v>
      </c>
      <c r="H43" s="9">
        <v>34361.113</v>
      </c>
      <c r="I43" s="10">
        <f>H43-G43</f>
        <v>1460.0239999999976</v>
      </c>
    </row>
    <row r="44" spans="1:12" ht="14.25">
      <c r="A44" s="1" t="s">
        <v>50</v>
      </c>
      <c r="E44" s="5"/>
      <c r="F44" s="1" t="s">
        <v>20</v>
      </c>
      <c r="L44" s="42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12635.799</v>
      </c>
      <c r="H45" s="9">
        <v>12640.609</v>
      </c>
      <c r="I45" s="10">
        <f>H45-G45</f>
        <v>4.809999999999491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20265.29</v>
      </c>
      <c r="H46" s="12">
        <v>21720.503999999997</v>
      </c>
      <c r="I46" s="13">
        <f>H46-G46</f>
        <v>1455.2139999999963</v>
      </c>
      <c r="L46" s="42"/>
    </row>
    <row r="47" spans="1:9" ht="15">
      <c r="A47" s="16"/>
      <c r="B47" s="17">
        <v>40052</v>
      </c>
      <c r="C47" s="17">
        <v>40059</v>
      </c>
      <c r="D47" s="18" t="s">
        <v>37</v>
      </c>
      <c r="E47" s="5"/>
      <c r="F47" s="5"/>
      <c r="G47" s="43"/>
      <c r="H47" s="43"/>
      <c r="I47" s="5"/>
    </row>
    <row r="48" spans="1:9" ht="14.25">
      <c r="A48" s="14" t="s">
        <v>5</v>
      </c>
      <c r="B48" s="9">
        <v>214.9</v>
      </c>
      <c r="C48" s="9">
        <v>197.63</v>
      </c>
      <c r="D48" s="10">
        <f>C48-B48</f>
        <v>-17.27000000000001</v>
      </c>
      <c r="E48" s="5"/>
      <c r="F48" s="5"/>
      <c r="G48" s="43"/>
      <c r="H48" s="43"/>
      <c r="I48" s="5"/>
    </row>
    <row r="49" spans="1:9" ht="14.25">
      <c r="A49" s="14" t="s">
        <v>6</v>
      </c>
      <c r="B49" s="9">
        <v>85</v>
      </c>
      <c r="C49" s="9">
        <v>115</v>
      </c>
      <c r="D49" s="10">
        <f>C49-B49</f>
        <v>30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6.46</v>
      </c>
      <c r="C51" s="22">
        <v>5.612549791132911</v>
      </c>
      <c r="D51" s="23">
        <f>C51-B51</f>
        <v>-0.8474502088670892</v>
      </c>
      <c r="E51" s="5"/>
      <c r="F51" s="7" t="s">
        <v>1</v>
      </c>
    </row>
    <row r="52" spans="1:9" ht="15">
      <c r="A52" s="14" t="s">
        <v>43</v>
      </c>
      <c r="B52" s="22">
        <v>5.58</v>
      </c>
      <c r="C52" s="22" t="s">
        <v>14</v>
      </c>
      <c r="D52" s="22">
        <v>-5.58</v>
      </c>
      <c r="E52" s="5"/>
      <c r="F52" s="16"/>
      <c r="G52" s="17">
        <v>40053</v>
      </c>
      <c r="H52" s="17">
        <v>40060</v>
      </c>
      <c r="I52" s="18" t="s">
        <v>37</v>
      </c>
    </row>
    <row r="53" spans="1:9" ht="14.25">
      <c r="A53" s="14" t="s">
        <v>39</v>
      </c>
      <c r="B53" s="22" t="s">
        <v>14</v>
      </c>
      <c r="C53" s="22">
        <v>5.238448679220591</v>
      </c>
      <c r="D53" s="22">
        <v>5.24</v>
      </c>
      <c r="E53" s="5"/>
      <c r="F53" s="14" t="s">
        <v>19</v>
      </c>
      <c r="G53" s="9">
        <v>25369.658</v>
      </c>
      <c r="H53" s="9">
        <v>25291.043</v>
      </c>
      <c r="I53" s="10">
        <f>H53-G53</f>
        <v>-78.61499999999796</v>
      </c>
    </row>
    <row r="54" spans="1:6" ht="14.25">
      <c r="A54" s="14" t="s">
        <v>40</v>
      </c>
      <c r="B54" s="22">
        <v>6.73</v>
      </c>
      <c r="C54" s="22">
        <v>5.900319877219311</v>
      </c>
      <c r="D54" s="23">
        <f>C54-B54</f>
        <v>-0.8296801227806894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9226.009</v>
      </c>
      <c r="H55" s="9">
        <v>9195.554</v>
      </c>
      <c r="I55" s="10">
        <f>H55-G55</f>
        <v>-30.454999999999927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16143.649</v>
      </c>
      <c r="H56" s="12">
        <v>16095.489000000001</v>
      </c>
      <c r="I56" s="13">
        <f>H56-G56</f>
        <v>-48.159999999998035</v>
      </c>
    </row>
    <row r="57" spans="5:9" ht="14.25">
      <c r="E57" s="5"/>
      <c r="F57" s="5"/>
      <c r="G57" s="43"/>
      <c r="H57" s="43"/>
      <c r="I57" s="5"/>
    </row>
    <row r="58" spans="7:8" ht="14.25" customHeight="1">
      <c r="G58" s="42"/>
      <c r="H58" s="42"/>
    </row>
    <row r="59" spans="1:8" ht="12.75">
      <c r="A59" s="53"/>
      <c r="B59" s="53"/>
      <c r="C59" s="53"/>
      <c r="G59" s="42"/>
      <c r="H59" s="42"/>
    </row>
    <row r="60" spans="7:9" ht="12.75">
      <c r="G60" s="42"/>
      <c r="H60" s="42"/>
      <c r="I60" s="42"/>
    </row>
    <row r="62" spans="7:8" ht="12.75">
      <c r="G62" s="42"/>
      <c r="H62" s="42"/>
    </row>
  </sheetData>
  <mergeCells count="9">
    <mergeCell ref="A59:C59"/>
    <mergeCell ref="A18:A19"/>
    <mergeCell ref="B18:B19"/>
    <mergeCell ref="C18:C19"/>
    <mergeCell ref="D18:D19"/>
    <mergeCell ref="A20:A21"/>
    <mergeCell ref="B20:B21"/>
    <mergeCell ref="D20:D21"/>
    <mergeCell ref="C20:C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53</v>
      </c>
    </row>
    <row r="2" ht="12.75">
      <c r="A2" t="s">
        <v>52</v>
      </c>
    </row>
    <row r="4" ht="12.75">
      <c r="A4" t="s">
        <v>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2009-09-07T08:55:48Z</cp:lastPrinted>
  <dcterms:created xsi:type="dcterms:W3CDTF">2008-04-16T03:42:29Z</dcterms:created>
  <dcterms:modified xsi:type="dcterms:W3CDTF">2009-09-07T09:07:09Z</dcterms:modified>
  <cp:category/>
  <cp:version/>
  <cp:contentType/>
  <cp:contentStatus/>
</cp:coreProperties>
</file>