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<sst xmlns="http://schemas.openxmlformats.org/spreadsheetml/2006/main" count="124" uniqueCount="62">
  <si>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</si>
  <si>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</si>
  <si>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</si>
  <si>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</si>
  <si>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</si>
  <si>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</si>
  <si>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</si>
  <si>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</si>
  <si>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</si>
  <si>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</si>
  <si>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</si>
  <si>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</si>
  <si>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</si>
  <si>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</si>
  <si>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</si>
  <si>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</si>
  <si>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</si>
  <si>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</si>
  <si>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</si>
  <si>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</si>
  <si>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</si>
  <si>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</si>
  <si>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</si>
  <si>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</si>
  <si>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</si>
  <si>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</si>
  <si>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</si>
  <si>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</si>
  <si>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</si>
  <si>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</si>
  <si>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</si>
  <si>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</si>
  <si>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</si>
  <si>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</si>
  <si>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</si>
  <si>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</si>
  <si>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</si>
  <si>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</si>
  <si>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</si>
  <si>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</si>
  <si>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</si>
  <si>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</si>
  <si>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</si>
  <si>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</si>
  <si>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</si>
  <si>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</si>
  <si>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</si>
  <si>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</si>
  <si>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</si>
  <si>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</si>
  <si>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</si>
  <si>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</si>
  <si>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</si>
  <si>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</si>
  <si>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</si>
  <si>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</si>
  <si>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23.11.09-        26.11.09</t>
  </si>
  <si>
    <t>Еженедельный обзор (30.11.09 – 04.12.09)</t>
  </si>
  <si>
    <t>30.11.09-        04.12.09</t>
  </si>
  <si>
    <t>*- без учета операций СВОП между коммерческими банками  за 04.12.2009 года</t>
  </si>
  <si>
    <t>20.11.09-       25.11.09</t>
  </si>
  <si>
    <t>26.11.09-       03.12.09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</si>
</sst>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L19" sqref="L19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6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40143</v>
      </c>
      <c r="C8" s="17">
        <v>40151</v>
      </c>
      <c r="D8" s="18" t="s">
        <v>37</v>
      </c>
      <c r="E8" s="5"/>
      <c r="F8" s="16"/>
      <c r="G8" s="17" t="s">
        <v>60</v>
      </c>
      <c r="H8" s="17" t="s">
        <v>61</v>
      </c>
      <c r="I8" s="18" t="s">
        <v>37</v>
      </c>
      <c r="N8" s="38"/>
      <c r="O8" s="38"/>
    </row>
    <row r="9" spans="1:16" s="27" customFormat="1" ht="14.25" customHeight="1">
      <c r="A9" s="14" t="s">
        <v>19</v>
      </c>
      <c r="B9" s="9">
        <f>B11+B12</f>
        <v>38649.024000000005</v>
      </c>
      <c r="C9" s="9">
        <v>38984.4384</v>
      </c>
      <c r="D9" s="10">
        <f>C9-B9</f>
        <v>335.4143999999942</v>
      </c>
      <c r="E9" s="5"/>
      <c r="F9" s="14" t="s">
        <v>35</v>
      </c>
      <c r="G9" s="9">
        <v>151.5245</v>
      </c>
      <c r="H9" s="9">
        <v>167.9427</v>
      </c>
      <c r="I9" s="10">
        <f>H9-G9</f>
        <v>16.418200000000013</v>
      </c>
      <c r="N9" s="39"/>
      <c r="O9" s="40"/>
      <c r="P9" s="40"/>
    </row>
    <row r="10" spans="1:16" s="27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7" customFormat="1" ht="14.25" customHeight="1">
      <c r="A11" s="14" t="s">
        <v>21</v>
      </c>
      <c r="B11" s="9">
        <v>30889.24432</v>
      </c>
      <c r="C11" s="9">
        <v>31324.217080000002</v>
      </c>
      <c r="D11" s="10">
        <f>C11-B11</f>
        <v>434.97276000000056</v>
      </c>
      <c r="E11" s="5"/>
      <c r="F11" s="14" t="s">
        <v>23</v>
      </c>
      <c r="G11" s="9">
        <v>151.5245</v>
      </c>
      <c r="H11" s="9">
        <v>150.5427</v>
      </c>
      <c r="I11" s="10">
        <f>H11-G11</f>
        <v>-0.9817999999999927</v>
      </c>
      <c r="J11" s="5"/>
      <c r="K11" s="5"/>
      <c r="L11" s="5"/>
      <c r="M11" s="5"/>
      <c r="N11" s="39"/>
      <c r="O11" s="40"/>
      <c r="P11" s="40"/>
    </row>
    <row r="12" spans="1:16" s="27" customFormat="1" ht="14.25" customHeight="1">
      <c r="A12" s="24" t="s">
        <v>22</v>
      </c>
      <c r="B12" s="12">
        <v>7759.77968</v>
      </c>
      <c r="C12" s="12">
        <v>7660.22132</v>
      </c>
      <c r="D12" s="13">
        <f>C12-B12</f>
        <v>-99.55836</v>
      </c>
      <c r="E12" s="5"/>
      <c r="F12" s="14" t="s">
        <v>24</v>
      </c>
      <c r="G12" s="9" t="s">
        <v>14</v>
      </c>
      <c r="H12" s="9">
        <v>17.4</v>
      </c>
      <c r="I12" s="10">
        <v>17.4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3.133855713102502</v>
      </c>
      <c r="H16" s="22">
        <v>7.982696205129841</v>
      </c>
      <c r="I16" s="23">
        <f>H16-G16</f>
        <v>4.848840492027339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>
        <v>3</v>
      </c>
      <c r="I17" s="23">
        <v>3</v>
      </c>
      <c r="J17" s="5"/>
      <c r="K17" s="5"/>
      <c r="L17" s="5"/>
      <c r="M17" s="5"/>
    </row>
    <row r="18" spans="1:13" ht="13.5" customHeight="1">
      <c r="A18" s="55"/>
      <c r="B18" s="57" t="s">
        <v>56</v>
      </c>
      <c r="C18" s="57" t="s">
        <v>58</v>
      </c>
      <c r="D18" s="49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6"/>
      <c r="B19" s="58"/>
      <c r="C19" s="58"/>
      <c r="D19" s="50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1" t="s">
        <v>44</v>
      </c>
      <c r="B20" s="52" t="s">
        <v>14</v>
      </c>
      <c r="C20" s="52" t="s">
        <v>14</v>
      </c>
      <c r="D20" s="53" t="s">
        <v>14</v>
      </c>
      <c r="E20" s="5"/>
      <c r="G20" s="5"/>
      <c r="H20" s="5"/>
      <c r="I20" s="5"/>
    </row>
    <row r="21" spans="1:9" ht="13.5" customHeight="1">
      <c r="A21" s="51"/>
      <c r="B21" s="52"/>
      <c r="C21" s="52"/>
      <c r="D21" s="54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11.275</v>
      </c>
      <c r="H24" s="9">
        <v>12</v>
      </c>
      <c r="I24" s="43">
        <f>H24-G24</f>
        <v>0.7249999999999996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7.975</v>
      </c>
      <c r="H26" s="9">
        <v>12</v>
      </c>
      <c r="I26" s="23">
        <f>H26-G26</f>
        <v>4.025</v>
      </c>
    </row>
    <row r="27" spans="5:9" ht="14.25">
      <c r="E27" s="5"/>
      <c r="F27" s="14" t="s">
        <v>31</v>
      </c>
      <c r="G27" s="9">
        <v>3.3</v>
      </c>
      <c r="H27" s="9" t="s">
        <v>14</v>
      </c>
      <c r="I27" s="23">
        <v>-3.3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40141</v>
      </c>
      <c r="C31" s="17">
        <v>40148</v>
      </c>
      <c r="D31" s="18" t="s">
        <v>37</v>
      </c>
      <c r="E31" s="5"/>
      <c r="F31" s="14" t="s">
        <v>55</v>
      </c>
      <c r="G31" s="9">
        <v>1.08338502</v>
      </c>
      <c r="H31" s="9">
        <v>2.38585</v>
      </c>
      <c r="I31" s="23">
        <f>H31-G31</f>
        <v>1.30246498</v>
      </c>
      <c r="J31" s="31"/>
      <c r="K31" s="31"/>
    </row>
    <row r="32" spans="1:9" ht="16.5" customHeight="1">
      <c r="A32" s="19"/>
      <c r="B32" s="20"/>
      <c r="C32" s="20"/>
      <c r="D32" s="21"/>
      <c r="E32" s="5"/>
      <c r="F32" s="14"/>
      <c r="G32" s="31"/>
      <c r="H32" s="31"/>
      <c r="I32" s="21" t="s">
        <v>16</v>
      </c>
    </row>
    <row r="33" spans="1:9" ht="28.5">
      <c r="A33" s="14" t="s">
        <v>5</v>
      </c>
      <c r="B33" s="9">
        <v>705.1</v>
      </c>
      <c r="C33" s="9">
        <v>663.2</v>
      </c>
      <c r="D33" s="10">
        <f>C33-B33</f>
        <v>-41.89999999999998</v>
      </c>
      <c r="E33" s="5"/>
      <c r="F33" s="14" t="s">
        <v>45</v>
      </c>
      <c r="G33" s="32">
        <v>43.9465</v>
      </c>
      <c r="H33" s="32">
        <v>43.9588</v>
      </c>
      <c r="I33" s="33">
        <f>+H33/G33-1</f>
        <v>0.00027988577019777416</v>
      </c>
    </row>
    <row r="34" spans="1:9" ht="26.25" customHeight="1">
      <c r="A34" s="14" t="s">
        <v>6</v>
      </c>
      <c r="B34" s="9">
        <v>420</v>
      </c>
      <c r="C34" s="9">
        <v>420</v>
      </c>
      <c r="D34" s="10">
        <f>C34-B34</f>
        <v>0</v>
      </c>
      <c r="E34" s="5"/>
      <c r="F34" s="24" t="s">
        <v>46</v>
      </c>
      <c r="G34" s="34">
        <v>43.796685039370075</v>
      </c>
      <c r="H34" s="34">
        <v>43.92200598669623</v>
      </c>
      <c r="I34" s="35">
        <f>+H34/G34-1</f>
        <v>0.002861425407276741</v>
      </c>
    </row>
    <row r="35" spans="1:6" ht="14.25">
      <c r="A35" s="14"/>
      <c r="B35" s="9"/>
      <c r="C35" s="9"/>
      <c r="D35" s="10"/>
      <c r="E35" s="5"/>
      <c r="F35" s="44" t="s">
        <v>59</v>
      </c>
    </row>
    <row r="36" spans="1:5" ht="14.25">
      <c r="A36" s="14" t="s">
        <v>10</v>
      </c>
      <c r="B36" s="22">
        <v>1.4307111438602658</v>
      </c>
      <c r="C36" s="22">
        <v>1.279276884719842</v>
      </c>
      <c r="D36" s="23">
        <f>C36-B36</f>
        <v>-0.15143425914042385</v>
      </c>
      <c r="E36" s="5"/>
    </row>
    <row r="37" spans="1:9" ht="14.25">
      <c r="A37" s="14" t="s">
        <v>48</v>
      </c>
      <c r="B37" s="22">
        <v>1.0545018871722105</v>
      </c>
      <c r="C37" s="22">
        <v>1.1008070012694007</v>
      </c>
      <c r="D37" s="23">
        <f>C37-B37</f>
        <v>0.04630511409719018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1.3223939962281974</v>
      </c>
      <c r="C38" s="22">
        <v>1.1988443757647833</v>
      </c>
      <c r="D38" s="23">
        <f>C38-B38</f>
        <v>-0.12354962046341411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1.774159076922369</v>
      </c>
      <c r="C39" s="22">
        <v>1.4712530708314264</v>
      </c>
      <c r="D39" s="23">
        <f>C39-B39</f>
        <v>-0.30290600609094254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40143</v>
      </c>
      <c r="H42" s="17">
        <v>40151</v>
      </c>
      <c r="I42" s="18" t="s">
        <v>37</v>
      </c>
    </row>
    <row r="43" spans="5:9" ht="14.25">
      <c r="E43" s="5"/>
      <c r="F43" s="14" t="s">
        <v>19</v>
      </c>
      <c r="G43" s="9">
        <v>37918.67</v>
      </c>
      <c r="H43" s="9">
        <v>37060.658</v>
      </c>
      <c r="I43" s="10">
        <f>H43-G43</f>
        <v>-858.0119999999952</v>
      </c>
    </row>
    <row r="44" spans="5:12" ht="14.25">
      <c r="E44" s="5"/>
      <c r="F44" s="1" t="s">
        <v>20</v>
      </c>
      <c r="L44" s="41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14339.287</v>
      </c>
      <c r="H45" s="9">
        <v>14220.146</v>
      </c>
      <c r="I45" s="10">
        <f>H45-G45</f>
        <v>-119.14099999999962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23579.382999999998</v>
      </c>
      <c r="H46" s="12">
        <v>22840.512000000002</v>
      </c>
      <c r="I46" s="13">
        <f>H46-G46</f>
        <v>-738.8709999999955</v>
      </c>
      <c r="L46" s="41"/>
    </row>
    <row r="47" spans="1:9" ht="15">
      <c r="A47" s="16"/>
      <c r="B47" s="17">
        <v>40143</v>
      </c>
      <c r="C47" s="17">
        <v>40150</v>
      </c>
      <c r="D47" s="18" t="s">
        <v>37</v>
      </c>
      <c r="E47" s="5"/>
      <c r="F47" s="5"/>
      <c r="G47" s="42"/>
      <c r="H47" s="42"/>
      <c r="I47" s="5"/>
    </row>
    <row r="48" spans="1:9" ht="14.25">
      <c r="A48" s="14" t="s">
        <v>5</v>
      </c>
      <c r="B48" s="9">
        <v>113.312</v>
      </c>
      <c r="C48" s="9">
        <v>234.97</v>
      </c>
      <c r="D48" s="10">
        <f>C48-B48</f>
        <v>121.658</v>
      </c>
      <c r="E48" s="5"/>
      <c r="F48" s="5"/>
      <c r="G48" s="42"/>
      <c r="H48" s="42"/>
      <c r="I48" s="5"/>
    </row>
    <row r="49" spans="1:9" ht="14.25">
      <c r="A49" s="14" t="s">
        <v>6</v>
      </c>
      <c r="B49" s="9">
        <v>90</v>
      </c>
      <c r="C49" s="9">
        <v>85</v>
      </c>
      <c r="D49" s="10">
        <f>C49-B49</f>
        <v>-5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5.227353099665941</v>
      </c>
      <c r="C51" s="22">
        <v>4.769244462747181</v>
      </c>
      <c r="D51" s="23">
        <f>C51-B51</f>
        <v>-0.4581086369187606</v>
      </c>
      <c r="E51" s="5"/>
      <c r="F51" s="7" t="s">
        <v>1</v>
      </c>
    </row>
    <row r="52" spans="1:9" ht="15">
      <c r="A52" s="14" t="s">
        <v>43</v>
      </c>
      <c r="B52" s="22" t="s">
        <v>14</v>
      </c>
      <c r="C52" s="22">
        <v>2.18785739147729</v>
      </c>
      <c r="D52" s="47">
        <v>2.19</v>
      </c>
      <c r="E52" s="5"/>
      <c r="F52" s="16"/>
      <c r="G52" s="17">
        <v>40143</v>
      </c>
      <c r="H52" s="17">
        <v>40151</v>
      </c>
      <c r="I52" s="18" t="s">
        <v>37</v>
      </c>
    </row>
    <row r="53" spans="1:9" ht="14.25">
      <c r="A53" s="14" t="s">
        <v>39</v>
      </c>
      <c r="B53" s="22">
        <v>4.036779546983628</v>
      </c>
      <c r="C53" s="22" t="s">
        <v>14</v>
      </c>
      <c r="D53" s="48">
        <v>-4.04</v>
      </c>
      <c r="E53" s="5"/>
      <c r="F53" s="14" t="s">
        <v>19</v>
      </c>
      <c r="G53" s="9">
        <v>25632.304</v>
      </c>
      <c r="H53" s="9">
        <v>25321.842</v>
      </c>
      <c r="I53" s="10">
        <f>H53-G53</f>
        <v>-310.46199999999953</v>
      </c>
    </row>
    <row r="54" spans="1:6" ht="14.25">
      <c r="A54" s="14" t="s">
        <v>40</v>
      </c>
      <c r="B54" s="22">
        <v>5.822639876007097</v>
      </c>
      <c r="C54" s="22">
        <v>5.844822409109635</v>
      </c>
      <c r="D54" s="23">
        <f>C54-B54</f>
        <v>0.022182533102538038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9537.003</v>
      </c>
      <c r="H55" s="9">
        <v>9283.444</v>
      </c>
      <c r="I55" s="10">
        <f>H55-G55</f>
        <v>-253.5590000000011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16095.301</v>
      </c>
      <c r="H56" s="12">
        <v>16038.398000000001</v>
      </c>
      <c r="I56" s="13">
        <f>H56-G56</f>
        <v>-56.90299999999843</v>
      </c>
    </row>
    <row r="57" spans="1:9" ht="14.25">
      <c r="A57" s="14"/>
      <c r="B57" s="9"/>
      <c r="C57" s="9"/>
      <c r="D57" s="10"/>
      <c r="E57" s="5"/>
      <c r="F57" s="5"/>
      <c r="G57" s="42"/>
      <c r="H57" s="42"/>
      <c r="I57" s="5"/>
    </row>
    <row r="58" spans="1:8" ht="14.25" customHeight="1">
      <c r="A58" s="14"/>
      <c r="B58" s="9"/>
      <c r="C58" s="9"/>
      <c r="D58" s="10"/>
      <c r="G58" s="41"/>
      <c r="H58" s="41"/>
    </row>
    <row r="59" spans="1:8" ht="14.25">
      <c r="A59" s="14"/>
      <c r="B59" s="22"/>
      <c r="C59" s="22"/>
      <c r="D59" s="22"/>
      <c r="G59" s="41"/>
      <c r="H59" s="41"/>
    </row>
    <row r="60" spans="1:9" ht="12.75">
      <c r="A60" s="45"/>
      <c r="B60" s="46"/>
      <c r="C60" s="46"/>
      <c r="D60" s="46"/>
      <c r="G60" s="41"/>
      <c r="H60" s="41"/>
      <c r="I60" s="41"/>
    </row>
    <row r="62" spans="7:8" ht="12.75">
      <c r="G62" s="41"/>
      <c r="H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2009-12-07T08:44:25Z</cp:lastPrinted>
  <dcterms:created xsi:type="dcterms:W3CDTF">2008-04-16T03:42:29Z</dcterms:created>
  <dcterms:modified xsi:type="dcterms:W3CDTF">2009-12-07T09:18:13Z</dcterms:modified>
  <cp:category/>
  <cp:version/>
  <cp:contentType/>
  <cp:contentStatus/>
</cp:coreProperties>
</file>