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<sst xmlns="http://schemas.openxmlformats.org/spreadsheetml/2006/main" count="123" uniqueCount="69">
  <si>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</si>
  <si>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</si>
  <si>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</si>
  <si>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</si>
  <si>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</si>
  <si>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</si>
  <si>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</si>
  <si>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</si>
  <si>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</si>
  <si>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</si>
  <si>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</si>
  <si>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</si>
  <si>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</si>
  <si>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</si>
  <si>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</si>
  <si>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</si>
  <si>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</si>
  <si>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</si>
  <si>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</si>
  <si>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</si>
  <si>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</si>
  <si>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</si>
  <si>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</si>
  <si>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</si>
  <si>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</si>
  <si>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</si>
  <si>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</si>
  <si>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</si>
  <si>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</si>
  <si>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</si>
  <si>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</si>
  <si>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</si>
  <si>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</si>
  <si>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</si>
  <si>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</si>
  <si>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</si>
  <si>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</si>
  <si>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</si>
  <si>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</si>
  <si>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</si>
  <si>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</si>
  <si>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</si>
  <si>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</si>
  <si>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</si>
  <si>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</si>
  <si>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</si>
  <si>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</si>
  <si>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</si>
  <si>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</si>
  <si>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</si>
  <si>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</si>
  <si>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</si>
  <si>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</si>
  <si>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</si>
  <si>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</si>
  <si>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13.10</t>
  </si>
  <si>
    <t>2009.19.10-2009.23.10</t>
  </si>
  <si>
    <t>2009-ж. 20.10</t>
  </si>
  <si>
    <t>2009-ж. 23.10</t>
  </si>
  <si>
    <t>2009-ж. 22.10</t>
  </si>
  <si>
    <t>2009.19.10-        2009.23.10</t>
  </si>
  <si>
    <t>2009.16.10-        2009.22.10</t>
  </si>
  <si>
    <t>Жумалык баяндама (2009.26.10 - 2009.30.10)</t>
  </si>
  <si>
    <t>2009-ж. 30.10</t>
  </si>
  <si>
    <t>2009.26.10-2009.30.10</t>
  </si>
  <si>
    <t>2009-ж. 29.10</t>
  </si>
  <si>
    <t>* - 2009-жылдын 30-октябрындагы коммерциялык банктардын ортосундагы СВОП операцияларды эске алуусуз</t>
  </si>
  <si>
    <t>2009.26.10-        2009.30.10</t>
  </si>
  <si>
    <t>2009.23.10-        2009.29.10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</si>
</sst>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5" zoomScaleNormal="75" workbookViewId="0" topLeftCell="A1">
      <selection activeCell="M31" sqref="M31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62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58</v>
      </c>
      <c r="C8" s="13" t="s">
        <v>63</v>
      </c>
      <c r="D8" s="34" t="s">
        <v>6</v>
      </c>
      <c r="E8" s="11"/>
      <c r="F8" s="12"/>
      <c r="G8" s="13" t="s">
        <v>61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37420.3512</v>
      </c>
      <c r="C9" s="18">
        <v>36699.1649</v>
      </c>
      <c r="D9" s="19">
        <f>C9-B9</f>
        <v>-721.1862999999939</v>
      </c>
      <c r="E9" s="16"/>
      <c r="F9" s="35" t="s">
        <v>16</v>
      </c>
      <c r="G9" s="18">
        <v>46.9</v>
      </c>
      <c r="H9" s="18">
        <v>225.7309</v>
      </c>
      <c r="I9" s="19">
        <f>H9-G9</f>
        <v>178.83089999999999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30639.90543</v>
      </c>
      <c r="C11" s="18">
        <v>30644.19449</v>
      </c>
      <c r="D11" s="19">
        <f>C11-B11</f>
        <v>4.289060000002792</v>
      </c>
      <c r="E11" s="16"/>
      <c r="F11" s="17" t="s">
        <v>17</v>
      </c>
      <c r="G11" s="18">
        <v>25</v>
      </c>
      <c r="H11" s="18">
        <v>160.398</v>
      </c>
      <c r="I11" s="19">
        <f>H11-G11</f>
        <v>135.398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6626.44577</v>
      </c>
      <c r="C12" s="21">
        <v>5944.970410000001</v>
      </c>
      <c r="D12" s="22">
        <f>C12-B12</f>
        <v>-681.4753599999995</v>
      </c>
      <c r="E12" s="16"/>
      <c r="F12" s="35" t="s">
        <v>18</v>
      </c>
      <c r="G12" s="18" t="s">
        <v>0</v>
      </c>
      <c r="H12" s="18">
        <v>21.75</v>
      </c>
      <c r="I12" s="19">
        <v>21.8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>
        <v>21.9</v>
      </c>
      <c r="H13" s="18">
        <v>43.5829</v>
      </c>
      <c r="I13" s="19">
        <f>H13-G13</f>
        <v>21.682900000000004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28.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</v>
      </c>
      <c r="H16" s="23">
        <v>3</v>
      </c>
      <c r="I16" s="42">
        <f>H16-G16</f>
        <v>0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>
        <v>1</v>
      </c>
      <c r="I17" s="42">
        <v>1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60"/>
      <c r="B18" s="62" t="s">
        <v>56</v>
      </c>
      <c r="C18" s="62" t="s">
        <v>64</v>
      </c>
      <c r="D18" s="64" t="s">
        <v>13</v>
      </c>
      <c r="E18" s="11"/>
      <c r="F18" s="36" t="s">
        <v>23</v>
      </c>
      <c r="G18" s="24">
        <v>7.5</v>
      </c>
      <c r="H18" s="24">
        <v>1.8</v>
      </c>
      <c r="I18" s="43">
        <f>H18-G18</f>
        <v>-5.7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1"/>
      <c r="B19" s="63"/>
      <c r="C19" s="63"/>
      <c r="D19" s="65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8" t="s">
        <v>47</v>
      </c>
      <c r="B20" s="70" t="s">
        <v>0</v>
      </c>
      <c r="C20" s="70" t="s">
        <v>0</v>
      </c>
      <c r="D20" s="71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9"/>
      <c r="B21" s="70"/>
      <c r="C21" s="70"/>
      <c r="D21" s="72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60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11.75</v>
      </c>
      <c r="H24" s="18">
        <v>15.4</v>
      </c>
      <c r="I24" s="49">
        <f>H24-G24</f>
        <v>3.6500000000000004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8.65</v>
      </c>
      <c r="H26" s="18">
        <v>11.9</v>
      </c>
      <c r="I26" s="42">
        <f>H26-G26</f>
        <v>3.25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>
        <v>3.5</v>
      </c>
      <c r="I27" s="42">
        <v>3.5</v>
      </c>
      <c r="J27" s="7"/>
      <c r="K27" s="7"/>
      <c r="L27" s="7"/>
      <c r="M27" s="7"/>
      <c r="N27" s="7"/>
      <c r="O27" s="7"/>
      <c r="P27" s="7"/>
    </row>
    <row r="28" spans="1:16" ht="14.25">
      <c r="A28" s="8" t="s">
        <v>4</v>
      </c>
      <c r="B28" s="11"/>
      <c r="C28" s="11"/>
      <c r="D28" s="11"/>
      <c r="E28" s="11"/>
      <c r="F28" s="35" t="s">
        <v>41</v>
      </c>
      <c r="G28" s="18">
        <v>3.1</v>
      </c>
      <c r="H28" s="18" t="s">
        <v>0</v>
      </c>
      <c r="I28" s="42">
        <v>-3.1</v>
      </c>
      <c r="J28" s="7"/>
      <c r="K28" s="7"/>
      <c r="L28" s="7"/>
      <c r="M28" s="7"/>
      <c r="N28" s="7"/>
      <c r="O28" s="7"/>
      <c r="P28" s="7"/>
    </row>
    <row r="29" spans="1:16" ht="42.7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55</v>
      </c>
      <c r="C30" s="13" t="s">
        <v>57</v>
      </c>
      <c r="D30" s="34" t="s">
        <v>14</v>
      </c>
      <c r="E30" s="11"/>
      <c r="F30" s="35" t="s">
        <v>54</v>
      </c>
      <c r="G30" s="18">
        <v>2</v>
      </c>
      <c r="H30" s="18">
        <v>0.442515</v>
      </c>
      <c r="I30" s="42">
        <f>H30-G30</f>
        <v>-1.557485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835.9</v>
      </c>
      <c r="C31" s="18">
        <v>613</v>
      </c>
      <c r="D31" s="19">
        <f>C31-B31</f>
        <v>-222.89999999999998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420</v>
      </c>
      <c r="C32" s="18">
        <v>410.5</v>
      </c>
      <c r="D32" s="19">
        <f>C32-B32</f>
        <v>-9.5</v>
      </c>
      <c r="E32" s="11"/>
      <c r="F32" s="35" t="s">
        <v>52</v>
      </c>
      <c r="G32" s="25">
        <v>43.6077</v>
      </c>
      <c r="H32" s="25">
        <v>43.8192</v>
      </c>
      <c r="I32" s="26">
        <f>+H32/G32-1</f>
        <v>0.004850060883742957</v>
      </c>
      <c r="J32" s="7"/>
      <c r="K32" s="7"/>
      <c r="L32" s="7"/>
      <c r="M32" s="7"/>
      <c r="N32" s="7"/>
      <c r="O32" s="7"/>
      <c r="P32" s="7"/>
    </row>
    <row r="33" spans="1:16" ht="14.25">
      <c r="A33" s="17"/>
      <c r="B33" s="18"/>
      <c r="C33" s="18"/>
      <c r="D33" s="19"/>
      <c r="E33" s="11"/>
      <c r="F33" s="36" t="s">
        <v>42</v>
      </c>
      <c r="G33" s="27">
        <v>43.77228584474886</v>
      </c>
      <c r="H33" s="27">
        <v>43.58289446808511</v>
      </c>
      <c r="I33" s="28">
        <f>+H33/G33-1</f>
        <v>-0.0043267417501448024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1.99</v>
      </c>
      <c r="C34" s="23">
        <v>1.5535572360479573</v>
      </c>
      <c r="D34" s="42">
        <f>C34-B34</f>
        <v>-0.43644276395204273</v>
      </c>
      <c r="E34" s="11"/>
      <c r="F34" s="51" t="s">
        <v>66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28.5">
      <c r="A35" s="17" t="s">
        <v>49</v>
      </c>
      <c r="B35" s="23">
        <v>1.71</v>
      </c>
      <c r="C35" s="23">
        <v>1.1934197305201881</v>
      </c>
      <c r="D35" s="42">
        <f>C35-B35</f>
        <v>-0.5165802694798118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28.5">
      <c r="A36" s="17" t="s">
        <v>31</v>
      </c>
      <c r="B36" s="23">
        <v>1.95</v>
      </c>
      <c r="C36" s="23">
        <v>1.5309108919809158</v>
      </c>
      <c r="D36" s="42">
        <f>C36-B36</f>
        <v>-0.41908910801908417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8.5">
      <c r="A37" s="17" t="s">
        <v>32</v>
      </c>
      <c r="B37" s="23">
        <v>2.2</v>
      </c>
      <c r="C37" s="23">
        <v>1.7999448943908738</v>
      </c>
      <c r="D37" s="42">
        <f>C37-B37</f>
        <v>-0.4000551056091264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58</v>
      </c>
      <c r="H38" s="13" t="s">
        <v>63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28.5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7"/>
      <c r="B40" s="67"/>
      <c r="C40" s="67"/>
      <c r="D40" s="67"/>
      <c r="E40" s="11"/>
      <c r="F40" s="17" t="s">
        <v>7</v>
      </c>
      <c r="G40" s="18">
        <v>35373.622</v>
      </c>
      <c r="H40" s="18">
        <v>34537.734</v>
      </c>
      <c r="I40" s="19">
        <f>H40-G40</f>
        <v>-835.8880000000063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13017.859</v>
      </c>
      <c r="H42" s="18">
        <v>13490.116</v>
      </c>
      <c r="I42" s="19">
        <f>H42-G42</f>
        <v>472.2569999999996</v>
      </c>
      <c r="J42" s="7"/>
      <c r="K42" s="7"/>
      <c r="L42" s="7"/>
      <c r="M42" s="7"/>
      <c r="N42" s="7"/>
      <c r="O42" s="7"/>
      <c r="P42" s="7"/>
    </row>
    <row r="43" spans="1:16" ht="14.25">
      <c r="A43" s="8" t="s">
        <v>12</v>
      </c>
      <c r="B43" s="11"/>
      <c r="C43" s="11"/>
      <c r="D43" s="11"/>
      <c r="E43" s="11"/>
      <c r="F43" s="20" t="s">
        <v>44</v>
      </c>
      <c r="G43" s="21">
        <v>22355.763000000003</v>
      </c>
      <c r="H43" s="21">
        <v>21047.617999999995</v>
      </c>
      <c r="I43" s="22">
        <f>H43-G43</f>
        <v>-1308.1450000000077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65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184.6</v>
      </c>
      <c r="C45" s="18">
        <v>130.27</v>
      </c>
      <c r="D45" s="19">
        <f>C45-B45</f>
        <v>-54.329999999999984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60</v>
      </c>
      <c r="C46" s="18">
        <v>72.49</v>
      </c>
      <c r="D46" s="19">
        <f>C46-B46</f>
        <v>12.489999999999995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28.5">
      <c r="A48" s="35" t="s">
        <v>29</v>
      </c>
      <c r="B48" s="23">
        <v>3.5</v>
      </c>
      <c r="C48" s="23">
        <v>3.884374710384968</v>
      </c>
      <c r="D48" s="42">
        <f>C48-B48</f>
        <v>0.38437471038496795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2.99</v>
      </c>
      <c r="C49" s="23" t="s">
        <v>0</v>
      </c>
      <c r="D49" s="23">
        <v>-2.99</v>
      </c>
      <c r="E49" s="11"/>
      <c r="F49" s="39"/>
      <c r="G49" s="13" t="s">
        <v>58</v>
      </c>
      <c r="H49" s="13" t="s">
        <v>63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4.25">
      <c r="A50" s="17" t="s">
        <v>34</v>
      </c>
      <c r="B50" s="23" t="s">
        <v>0</v>
      </c>
      <c r="C50" s="23">
        <v>3.8310313539671452</v>
      </c>
      <c r="D50" s="23">
        <v>3.83</v>
      </c>
      <c r="E50" s="11"/>
      <c r="F50" s="35" t="s">
        <v>7</v>
      </c>
      <c r="G50" s="18">
        <v>25375.527</v>
      </c>
      <c r="H50" s="18">
        <v>25521.138</v>
      </c>
      <c r="I50" s="19">
        <f>H50-G50</f>
        <v>145.6110000000008</v>
      </c>
      <c r="J50" s="7"/>
      <c r="K50" s="7"/>
      <c r="L50" s="7"/>
      <c r="M50" s="7"/>
      <c r="N50" s="7"/>
      <c r="O50" s="7"/>
      <c r="P50" s="7"/>
    </row>
    <row r="51" spans="1:16" ht="14.25">
      <c r="A51" s="35" t="s">
        <v>35</v>
      </c>
      <c r="B51" s="23">
        <v>4</v>
      </c>
      <c r="C51" s="23">
        <v>4.002968210646913</v>
      </c>
      <c r="D51" s="42">
        <f>C51-B51</f>
        <v>0.0029682106469133274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4.2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9348.682</v>
      </c>
      <c r="H52" s="18">
        <v>9472.391</v>
      </c>
      <c r="I52" s="19">
        <f>H52-G52</f>
        <v>123.70899999999892</v>
      </c>
      <c r="J52" s="7"/>
      <c r="K52" s="7"/>
      <c r="L52" s="7"/>
      <c r="M52" s="7"/>
      <c r="N52" s="7"/>
      <c r="O52" s="7"/>
      <c r="P52" s="7"/>
    </row>
    <row r="53" spans="1:16" ht="14.2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16026.844999999998</v>
      </c>
      <c r="H53" s="21">
        <v>16048.747</v>
      </c>
      <c r="I53" s="22">
        <f>H53-G53</f>
        <v>21.902000000001863</v>
      </c>
      <c r="J53" s="7"/>
      <c r="K53" s="7"/>
      <c r="L53" s="7"/>
      <c r="M53" s="7"/>
      <c r="N53" s="7"/>
      <c r="O53" s="7"/>
      <c r="P53" s="7"/>
    </row>
    <row r="54" spans="1:16" ht="30" customHeight="1">
      <c r="A54" s="66"/>
      <c r="B54" s="66"/>
      <c r="C54" s="66"/>
      <c r="D54" s="66"/>
      <c r="E54" s="66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  <row r="56" spans="1:4" ht="15">
      <c r="A56" s="52"/>
      <c r="B56" s="53"/>
      <c r="C56" s="53"/>
      <c r="D56" s="54"/>
    </row>
    <row r="57" spans="1:4" ht="12.75">
      <c r="A57" s="54"/>
      <c r="B57" s="54"/>
      <c r="C57" s="54"/>
      <c r="D57" s="54"/>
    </row>
    <row r="58" spans="1:4" ht="15">
      <c r="A58" s="52"/>
      <c r="B58" s="53"/>
      <c r="C58" s="53"/>
      <c r="D58" s="53"/>
    </row>
    <row r="59" spans="1:4" ht="14.25">
      <c r="A59" s="55"/>
      <c r="B59" s="53"/>
      <c r="C59" s="53"/>
      <c r="D59" s="53"/>
    </row>
    <row r="60" spans="1:4" ht="15">
      <c r="A60" s="56"/>
      <c r="B60" s="57"/>
      <c r="C60" s="57"/>
      <c r="D60" s="58"/>
    </row>
    <row r="61" spans="1:4" ht="14.25">
      <c r="A61" s="35"/>
      <c r="B61" s="59"/>
      <c r="C61" s="59"/>
      <c r="D61" s="19"/>
    </row>
    <row r="62" spans="1:4" ht="14.25">
      <c r="A62" s="35"/>
      <c r="B62" s="59"/>
      <c r="C62" s="59"/>
      <c r="D62" s="19"/>
    </row>
    <row r="63" spans="1:4" ht="14.25">
      <c r="A63" s="35"/>
      <c r="B63" s="18"/>
      <c r="C63" s="18"/>
      <c r="D63" s="19"/>
    </row>
    <row r="64" spans="1:4" ht="14.25">
      <c r="A64" s="35"/>
      <c r="B64" s="18"/>
      <c r="C64" s="18"/>
      <c r="D64" s="19"/>
    </row>
    <row r="65" spans="1:4" ht="14.25">
      <c r="A65" s="35"/>
      <c r="B65" s="23"/>
      <c r="C65" s="23"/>
      <c r="D65" s="23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ISD ITD</cp:lastModifiedBy>
  <cp:lastPrinted>2009-10-19T11:36:23Z</cp:lastPrinted>
  <dcterms:created xsi:type="dcterms:W3CDTF">2008-04-16T03:42:29Z</dcterms:created>
  <dcterms:modified xsi:type="dcterms:W3CDTF">2009-11-03T05:24:07Z</dcterms:modified>
  <cp:category/>
  <cp:version/>
  <cp:contentType/>
  <cp:contentStatus/>
</cp:coreProperties>
</file>